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27795" windowHeight="119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35" i="1" l="1"/>
  <c r="R35" i="1"/>
  <c r="Q35" i="1"/>
  <c r="P35" i="1"/>
  <c r="N35" i="1"/>
  <c r="M35" i="1"/>
  <c r="L35" i="1"/>
  <c r="J35" i="1"/>
  <c r="H35" i="1"/>
  <c r="I34" i="1"/>
  <c r="G34" i="1" s="1"/>
  <c r="I33" i="1"/>
  <c r="I35" i="1" s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F35" i="1" s="1"/>
  <c r="G33" i="1" l="1"/>
  <c r="G35" i="1" s="1"/>
</calcChain>
</file>

<file path=xl/sharedStrings.xml><?xml version="1.0" encoding="utf-8"?>
<sst xmlns="http://schemas.openxmlformats.org/spreadsheetml/2006/main" count="103" uniqueCount="85">
  <si>
    <r>
      <rPr>
        <sz val="11"/>
        <color theme="1"/>
        <rFont val="Times New Roman"/>
        <family val="1"/>
        <charset val="204"/>
      </rPr>
      <t xml:space="preserve">Appendix 4
to the approved investment policy 
programs (projects) of the natural
monopolies, their adjustments, and
analysis of information on their
execution </t>
    </r>
  </si>
  <si>
    <r>
      <rPr>
        <sz val="11"/>
        <color theme="1"/>
        <rFont val="Times New Roman"/>
        <family val="1"/>
        <charset val="204"/>
      </rPr>
      <t>Information of the natural monopoly entity</t>
    </r>
  </si>
  <si>
    <r>
      <rPr>
        <u/>
        <sz val="11"/>
        <color theme="1"/>
        <rFont val="Times New Roman"/>
        <family val="1"/>
        <charset val="204"/>
      </rPr>
      <t>Transmission and distribution of electrical energy,</t>
    </r>
  </si>
  <si>
    <r>
      <rPr>
        <sz val="11"/>
        <color theme="1"/>
        <rFont val="Times New Roman"/>
        <family val="1"/>
        <charset val="204"/>
      </rPr>
      <t>(type of activity)</t>
    </r>
  </si>
  <si>
    <r>
      <rPr>
        <b/>
        <sz val="9"/>
        <color rgb="FF000000"/>
        <rFont val="Times New Roman"/>
        <family val="1"/>
        <charset val="204"/>
      </rPr>
      <t xml:space="preserve">item number </t>
    </r>
  </si>
  <si>
    <r>
      <rPr>
        <b/>
        <sz val="9"/>
        <color rgb="FF000000"/>
        <rFont val="Times New Roman"/>
        <family val="1"/>
        <charset val="204"/>
      </rPr>
      <t xml:space="preserve">The quantity in physical indicators </t>
    </r>
  </si>
  <si>
    <r>
      <rPr>
        <b/>
        <sz val="9"/>
        <color rgb="FF000000"/>
        <rFont val="Times New Roman"/>
        <family val="1"/>
        <charset val="204"/>
      </rPr>
      <t>Borrowed funds</t>
    </r>
  </si>
  <si>
    <r>
      <rPr>
        <b/>
        <sz val="9"/>
        <color rgb="FF000000"/>
        <rFont val="Times New Roman"/>
        <family val="1"/>
        <charset val="204"/>
      </rPr>
      <t>Unregulated (other) activities</t>
    </r>
  </si>
  <si>
    <r>
      <rPr>
        <b/>
        <sz val="9"/>
        <color rgb="FF000000"/>
        <rFont val="Times New Roman"/>
        <family val="1"/>
        <charset val="204"/>
      </rPr>
      <t>Deviation</t>
    </r>
  </si>
  <si>
    <r>
      <rPr>
        <b/>
        <sz val="9"/>
        <rFont val="Times New Roman"/>
        <family val="1"/>
        <charset val="204"/>
      </rPr>
      <t>TOTAL</t>
    </r>
  </si>
  <si>
    <r>
      <rPr>
        <b/>
        <sz val="10"/>
        <color rgb="FF000000"/>
        <rFont val="Times New Roman"/>
        <family val="1"/>
        <charset val="204"/>
      </rPr>
      <t>Performance, reliability and quality indicators</t>
    </r>
    <r>
      <rPr>
        <b/>
        <vertAlign val="superscript"/>
        <sz val="10"/>
        <color rgb="FF000000"/>
        <rFont val="Times New Roman"/>
        <family val="1"/>
      </rPr>
      <t>*</t>
    </r>
  </si>
  <si>
    <r>
      <rPr>
        <b/>
        <sz val="10"/>
        <color rgb="FF000000"/>
        <rFont val="Times New Roman"/>
        <family val="1"/>
        <charset val="204"/>
      </rPr>
      <t>fact of the year (half-year) preceding the reporting period</t>
    </r>
  </si>
  <si>
    <r>
      <rPr>
        <b/>
        <sz val="10"/>
        <color rgb="FF000000"/>
        <rFont val="Times New Roman"/>
        <family val="1"/>
        <charset val="204"/>
      </rPr>
      <t>plan (year)</t>
    </r>
  </si>
  <si>
    <r>
      <rPr>
        <b/>
        <sz val="10"/>
        <color rgb="FF000000"/>
        <rFont val="Times New Roman"/>
        <family val="1"/>
        <charset val="204"/>
      </rPr>
      <t>fact of the current year (half-year)</t>
    </r>
  </si>
  <si>
    <r>
      <rPr>
        <b/>
        <sz val="10"/>
        <color rgb="FF000000"/>
        <rFont val="Times New Roman"/>
        <family val="1"/>
        <charset val="204"/>
      </rPr>
      <t>Assessment of performance, reliability and quality indicators</t>
    </r>
  </si>
  <si>
    <r>
      <rPr>
        <b/>
        <sz val="10"/>
        <color rgb="FF000000"/>
        <rFont val="Times New Roman"/>
        <family val="1"/>
        <charset val="204"/>
      </rPr>
      <t>Reasons (justification) for not achieving performance, reliability and quality</t>
    </r>
  </si>
  <si>
    <r>
      <rPr>
        <sz val="10"/>
        <color rgb="FF000000"/>
        <rFont val="Times New Roman"/>
        <family val="1"/>
        <charset val="204"/>
      </rPr>
      <t>Improvement of production indicators, %, by year of implementation depending on the approved investment program (project)</t>
    </r>
  </si>
  <si>
    <r>
      <rPr>
        <sz val="10"/>
        <color rgb="FF000000"/>
        <rFont val="Times New Roman"/>
        <family val="1"/>
        <charset val="204"/>
      </rPr>
      <t>Lowering the depreciation (physical) of fixed assets (assets), %, by years of implementation, depending on the approved investment program (project)</t>
    </r>
  </si>
  <si>
    <r>
      <rPr>
        <sz val="10"/>
        <color rgb="FF000000"/>
        <rFont val="Times New Roman"/>
        <family val="1"/>
        <charset val="204"/>
      </rPr>
      <t>Reduction of losses, %, by years of implementation depending on the approved investment program (project)</t>
    </r>
  </si>
  <si>
    <r>
      <rPr>
        <sz val="10"/>
        <color rgb="FF000000"/>
        <rFont val="Times New Roman"/>
        <family val="1"/>
        <charset val="204"/>
      </rPr>
      <t>Reduction of accidents by year of implementation depending on the approved investment program</t>
    </r>
  </si>
  <si>
    <r>
      <rPr>
        <sz val="10"/>
        <color rgb="FF000000"/>
        <rFont val="Times New Roman"/>
        <family val="1"/>
        <charset val="204"/>
      </rPr>
      <t>* Performance, reliability and quality indicators will be determined at the end of the year.</t>
    </r>
  </si>
  <si>
    <r>
      <rPr>
        <u/>
        <sz val="11"/>
        <color theme="1"/>
        <rFont val="Times New Roman"/>
        <family val="1"/>
        <charset val="204"/>
      </rPr>
      <t xml:space="preserve">JSC "Mangistau power distribution сompany  </t>
    </r>
  </si>
  <si>
    <r>
      <rPr>
        <b/>
        <sz val="9"/>
        <color rgb="FF000000"/>
        <rFont val="Times New Roman"/>
        <family val="1"/>
        <charset val="204"/>
      </rPr>
      <t xml:space="preserve">Information on the implementation of the investment program in the context of funding sources, </t>
    </r>
    <r>
      <rPr>
        <b/>
        <sz val="9"/>
        <color rgb="FF000000"/>
        <rFont val="Times New Roman"/>
        <family val="1"/>
        <charset val="204"/>
      </rPr>
      <t>thousand tenge</t>
    </r>
  </si>
  <si>
    <r>
      <rPr>
        <b/>
        <sz val="9"/>
        <color rgb="FF000000"/>
        <rFont val="Times New Roman"/>
        <family val="1"/>
        <charset val="204"/>
      </rPr>
      <t>The name</t>
    </r>
    <r>
      <rPr>
        <b/>
        <sz val="9"/>
        <color rgb="FF000000"/>
        <rFont val="Times New Roman"/>
        <family val="1"/>
        <charset val="204"/>
      </rPr>
      <t xml:space="preserve"> of the events</t>
    </r>
  </si>
  <si>
    <r>
      <rPr>
        <b/>
        <sz val="9"/>
        <color rgb="FF000000"/>
        <rFont val="Times New Roman"/>
        <family val="1"/>
        <charset val="204"/>
      </rPr>
      <t>The unit</t>
    </r>
    <r>
      <rPr>
        <b/>
        <sz val="9"/>
        <color rgb="FF000000"/>
        <rFont val="Times New Roman"/>
        <family val="1"/>
        <charset val="204"/>
      </rPr>
      <t xml:space="preserve"> of measurement</t>
    </r>
    <r>
      <rPr>
        <b/>
        <sz val="9"/>
        <color rgb="FF000000"/>
        <rFont val="Times New Roman"/>
        <family val="1"/>
        <charset val="204"/>
      </rPr>
      <t xml:space="preserve"> (for </t>
    </r>
    <r>
      <rPr>
        <b/>
        <sz val="9"/>
        <color rgb="FF000000"/>
        <rFont val="Times New Roman"/>
        <family val="1"/>
        <charset val="204"/>
      </rPr>
      <t>positive</t>
    </r>
    <r>
      <rPr>
        <b/>
        <sz val="9"/>
        <color rgb="FF000000"/>
        <rFont val="Times New Roman"/>
        <family val="1"/>
        <charset val="204"/>
      </rPr>
      <t xml:space="preserve"> indicators)</t>
    </r>
  </si>
  <si>
    <r>
      <rPr>
        <b/>
        <sz val="9"/>
        <color rgb="FF000000"/>
        <rFont val="Times New Roman"/>
        <family val="1"/>
        <charset val="204"/>
      </rPr>
      <t xml:space="preserve">The amount </t>
    </r>
    <r>
      <rPr>
        <b/>
        <sz val="9"/>
        <color rgb="FF000000"/>
        <rFont val="Times New Roman"/>
        <family val="1"/>
        <charset val="204"/>
      </rPr>
      <t xml:space="preserve">of the investment </t>
    </r>
    <r>
      <rPr>
        <b/>
        <sz val="9"/>
        <color rgb="FF000000"/>
        <rFont val="Times New Roman"/>
        <family val="1"/>
        <charset val="204"/>
      </rPr>
      <t>program,</t>
    </r>
    <r>
      <rPr>
        <b/>
        <sz val="9"/>
        <color rgb="FF000000"/>
        <rFont val="Times New Roman"/>
        <family val="1"/>
        <charset val="204"/>
      </rPr>
      <t xml:space="preserve"> thousand tenge</t>
    </r>
  </si>
  <si>
    <r>
      <rPr>
        <b/>
        <sz val="9"/>
        <color rgb="FF000000"/>
        <rFont val="Times New Roman"/>
        <family val="1"/>
        <charset val="204"/>
      </rPr>
      <t>Budgetary</t>
    </r>
    <r>
      <rPr>
        <b/>
        <sz val="9"/>
        <color rgb="FF000000"/>
        <rFont val="Times New Roman"/>
        <family val="1"/>
        <charset val="204"/>
      </rPr>
      <t xml:space="preserve"> funds</t>
    </r>
  </si>
  <si>
    <r>
      <rPr>
        <b/>
        <sz val="9"/>
        <color rgb="FF000000"/>
        <rFont val="Times New Roman"/>
        <family val="1"/>
        <charset val="204"/>
      </rPr>
      <t>Reasons</t>
    </r>
    <r>
      <rPr>
        <b/>
        <sz val="9"/>
        <color rgb="FF000000"/>
        <rFont val="Times New Roman"/>
        <family val="1"/>
        <charset val="204"/>
      </rPr>
      <t xml:space="preserve">for deviation </t>
    </r>
  </si>
  <si>
    <r>
      <rPr>
        <b/>
        <sz val="9"/>
        <color rgb="FF000000"/>
        <rFont val="Times New Roman"/>
        <family val="1"/>
        <charset val="204"/>
      </rPr>
      <t>own funds</t>
    </r>
  </si>
  <si>
    <r>
      <rPr>
        <sz val="10"/>
        <color theme="1"/>
        <rFont val="Times New Roman"/>
        <family val="2"/>
        <charset val="204"/>
      </rPr>
      <t>km/PCs.</t>
    </r>
  </si>
  <si>
    <r>
      <rPr>
        <sz val="10"/>
        <color theme="1"/>
        <rFont val="Times New Roman"/>
        <family val="2"/>
        <charset val="204"/>
      </rPr>
      <t>PCs.</t>
    </r>
  </si>
  <si>
    <r>
      <rPr>
        <sz val="10"/>
        <color theme="1"/>
        <rFont val="Times New Roman"/>
        <family val="2"/>
        <charset val="204"/>
      </rPr>
      <t>PCs/cells</t>
    </r>
  </si>
  <si>
    <r>
      <rPr>
        <sz val="10"/>
        <color theme="1"/>
        <rFont val="Times New Roman"/>
        <family val="2"/>
        <charset val="204"/>
      </rPr>
      <t>PCs/off</t>
    </r>
  </si>
  <si>
    <r>
      <rPr>
        <sz val="10"/>
        <color theme="1"/>
        <rFont val="Times New Roman"/>
        <family val="2"/>
        <charset val="204"/>
      </rPr>
      <t>198,6/1</t>
    </r>
  </si>
  <si>
    <r>
      <rPr>
        <sz val="10"/>
        <color theme="1"/>
        <rFont val="Times New Roman"/>
        <family val="2"/>
        <charset val="204"/>
      </rPr>
      <t>1x18,7</t>
    </r>
  </si>
  <si>
    <r>
      <rPr>
        <sz val="10"/>
        <color theme="1"/>
        <rFont val="Times New Roman"/>
        <family val="2"/>
        <charset val="204"/>
      </rPr>
      <t>601/300</t>
    </r>
  </si>
  <si>
    <r>
      <rPr>
        <sz val="10"/>
        <color theme="1"/>
        <rFont val="Times New Roman"/>
        <family val="2"/>
        <charset val="204"/>
      </rPr>
      <t xml:space="preserve">Equipment modernization (reconstruction) of outdoor switchgear 35 kV at substation 35/6kV "Sauskan" </t>
    </r>
  </si>
  <si>
    <r>
      <rPr>
        <sz val="10"/>
        <color theme="1"/>
        <rFont val="Times New Roman"/>
        <family val="2"/>
        <charset val="204"/>
      </rPr>
      <t>Equipment modernization (reconstruction) of outdoor switchgear 35 kV at substation 35/6kV "Modular cluster pump station-2,3,4,5", Tasbulat, Beket-Ata, Akkuduk, Akjigit</t>
    </r>
  </si>
  <si>
    <r>
      <rPr>
        <sz val="10"/>
        <color theme="1"/>
        <rFont val="Times New Roman"/>
        <family val="2"/>
        <charset val="204"/>
      </rPr>
      <t>Modernization (reconstruction) of 35 kV outdoor switchgear and switchgear-6,10 kV on substations 35\10 kV Teegan, Garmish, Kyzyl-Turan, Ushtagan, Shaiyr, Kazan, Tuschykuduk, Kareernaya (Beyneu)</t>
    </r>
  </si>
  <si>
    <r>
      <rPr>
        <sz val="10"/>
        <color theme="1"/>
        <rFont val="Times New Roman"/>
        <family val="2"/>
        <charset val="204"/>
      </rPr>
      <t>Overhaul and replacement of assets to equivalent ones</t>
    </r>
  </si>
  <si>
    <r>
      <rPr>
        <sz val="9"/>
        <rFont val="Times New Roman"/>
        <family val="1"/>
        <charset val="204"/>
      </rPr>
      <t>There are no deviations, the work is carried out according to the schedule</t>
    </r>
  </si>
  <si>
    <r>
      <rPr>
        <sz val="10"/>
        <color theme="1"/>
        <rFont val="Times New Roman"/>
        <family val="2"/>
        <charset val="204"/>
      </rPr>
      <t>Modernization (reconstruction) of outdoor switchgear 35, 110 and the RU-6 kV of substation 110/35/6 "Urban"</t>
    </r>
  </si>
  <si>
    <r>
      <rPr>
        <sz val="10"/>
        <color theme="1"/>
        <rFont val="Times New Roman"/>
        <family val="2"/>
        <charset val="204"/>
      </rPr>
      <t>1./7</t>
    </r>
  </si>
  <si>
    <r>
      <rPr>
        <sz val="10"/>
        <color theme="1"/>
        <rFont val="Times New Roman"/>
        <family val="2"/>
        <charset val="204"/>
      </rPr>
      <t xml:space="preserve">pris. </t>
    </r>
  </si>
  <si>
    <r>
      <rPr>
        <sz val="10"/>
        <color theme="1"/>
        <rFont val="Times New Roman"/>
        <family val="2"/>
        <charset val="204"/>
      </rPr>
      <t>1./2</t>
    </r>
  </si>
  <si>
    <r>
      <rPr>
        <sz val="10"/>
        <color theme="1"/>
        <rFont val="Times New Roman"/>
        <family val="2"/>
        <charset val="204"/>
      </rPr>
      <t>7./22</t>
    </r>
  </si>
  <si>
    <r>
      <rPr>
        <sz val="10"/>
        <color theme="1"/>
        <rFont val="Times New Roman"/>
        <family val="2"/>
        <charset val="204"/>
      </rPr>
      <t>9./12</t>
    </r>
  </si>
  <si>
    <r>
      <rPr>
        <b/>
        <sz val="9"/>
        <color rgb="FF000000"/>
        <rFont val="Times New Roman"/>
        <family val="1"/>
        <charset val="204"/>
      </rPr>
      <t>fact for 1 half of the year</t>
    </r>
  </si>
  <si>
    <r>
      <rPr>
        <sz val="10"/>
        <color theme="1"/>
        <rFont val="Times New Roman"/>
        <family val="2"/>
        <charset val="204"/>
      </rPr>
      <t>The construction of transmission lines 110 kV from substation "Uzen"-220kV to substation 110/35/6kV Plateau length (1х18,7 km) with the replacement of transformer 1х40МВА</t>
    </r>
  </si>
  <si>
    <r>
      <rPr>
        <sz val="10"/>
        <color theme="1"/>
        <rFont val="Times New Roman"/>
        <family val="2"/>
        <charset val="204"/>
      </rPr>
      <t>Equipment modernization (reconstruction) of the cells of 110 kV outdoor switchgear at the substation 220/110/10kV "Uzen" No. 1,2,7,8,11,12,15,16,24,25,26,27,28,29,30,31,32</t>
    </r>
  </si>
  <si>
    <r>
      <rPr>
        <sz val="10"/>
        <color theme="1"/>
        <rFont val="Times New Roman"/>
        <family val="2"/>
        <charset val="204"/>
      </rPr>
      <t xml:space="preserve">Equipment modernization (reconstruction) of 110 kV outdoor switchgear and indoor switchgear-6kV S 110/6-6 kV "Industrial zone" </t>
    </r>
  </si>
  <si>
    <r>
      <rPr>
        <sz val="10"/>
        <color theme="1"/>
        <rFont val="Times New Roman"/>
        <family val="2"/>
        <charset val="204"/>
      </rPr>
      <t>Modernization (reconstruction), equipment of 110 kV outdoor switchgear and switchgear of 10kV of substation 110/10kV "Tyub-Karagan"</t>
    </r>
  </si>
  <si>
    <r>
      <rPr>
        <sz val="10"/>
        <color theme="1"/>
        <rFont val="Times New Roman"/>
        <family val="2"/>
        <charset val="204"/>
      </rPr>
      <t>1./11</t>
    </r>
  </si>
  <si>
    <r>
      <rPr>
        <sz val="10"/>
        <color theme="1"/>
        <rFont val="Times New Roman"/>
        <family val="2"/>
        <charset val="204"/>
      </rPr>
      <t>Modernization (reconstruction), equipment of closed switchgear 6 kV at the substation 110/6kV coupling capacitor Uzen with replacement of power transformers 2х10МВА on 2х16МВА and substation of 110/6kV "Tenga" with replacement of power transformers 2x2,5 2х4МВА and modernization of relay protection and automation substation</t>
    </r>
  </si>
  <si>
    <r>
      <rPr>
        <sz val="10"/>
        <color theme="1"/>
        <rFont val="Times New Roman"/>
        <family val="2"/>
        <charset val="204"/>
      </rPr>
      <t>PCs/transformer/cell.</t>
    </r>
  </si>
  <si>
    <r>
      <rPr>
        <sz val="10"/>
        <color theme="1"/>
        <rFont val="Times New Roman"/>
        <family val="2"/>
        <charset val="204"/>
      </rPr>
      <t>2./2/42</t>
    </r>
  </si>
  <si>
    <r>
      <rPr>
        <sz val="10"/>
        <color theme="1"/>
        <rFont val="Times New Roman"/>
        <family val="2"/>
        <charset val="204"/>
      </rPr>
      <t xml:space="preserve">Modernization (reconstruction) of equipment RU-6, 10kV substation 110/6kV "Support", substation 110/6kV Sai-Utes, substation 110/35/6kV "Dunga", substation 110/10kV "Fort", substation-35/10kV "Kuibyshevo" </t>
    </r>
  </si>
  <si>
    <r>
      <rPr>
        <sz val="10"/>
        <color theme="1"/>
        <rFont val="Times New Roman"/>
        <family val="2"/>
        <charset val="204"/>
      </rPr>
      <t>5./67</t>
    </r>
  </si>
  <si>
    <r>
      <rPr>
        <sz val="10"/>
        <color theme="1"/>
        <rFont val="Times New Roman"/>
        <family val="2"/>
        <charset val="204"/>
      </rPr>
      <t>The replacement of power transformers at substation 110/35/6kV "Zhetybai" capacity 2х40МВА on 2х63МВА</t>
    </r>
  </si>
  <si>
    <r>
      <rPr>
        <sz val="10"/>
        <color theme="1"/>
        <rFont val="Times New Roman"/>
        <family val="2"/>
        <charset val="204"/>
      </rPr>
      <t>The replacement of power transformers at the substation 35/6kV "MGPS-3" with a capacity of 2x6,3МВА on 2х10МВА</t>
    </r>
  </si>
  <si>
    <r>
      <rPr>
        <sz val="10"/>
        <color theme="1"/>
        <rFont val="Times New Roman"/>
        <family val="2"/>
        <charset val="204"/>
      </rPr>
      <t xml:space="preserve">Modernization (reconstruction) of outdoor switchgear 35 kV, indoor switchgear 6 kV substation 35/6 kV "PTF" </t>
    </r>
  </si>
  <si>
    <r>
      <rPr>
        <sz val="10"/>
        <color theme="1"/>
        <rFont val="Times New Roman"/>
        <family val="2"/>
        <charset val="204"/>
      </rPr>
      <t>1./17</t>
    </r>
  </si>
  <si>
    <r>
      <rPr>
        <sz val="10"/>
        <color theme="1"/>
        <rFont val="Times New Roman"/>
        <family val="2"/>
        <charset val="204"/>
      </rPr>
      <t>6./54</t>
    </r>
  </si>
  <si>
    <r>
      <rPr>
        <sz val="10"/>
        <color theme="1"/>
        <rFont val="Times New Roman"/>
        <family val="2"/>
        <charset val="204"/>
      </rPr>
      <t>Reconstruction of distribution networks with replacement of packaged transformer substation</t>
    </r>
  </si>
  <si>
    <r>
      <rPr>
        <sz val="10"/>
        <color theme="1"/>
        <rFont val="Times New Roman"/>
        <family val="2"/>
        <charset val="204"/>
      </rPr>
      <t>Construction of transmission line-220kV Aktau-Karazhanbas with autotransformer 1x125MBA on management of construction projects Karazhanbas</t>
    </r>
  </si>
  <si>
    <r>
      <rPr>
        <sz val="11"/>
        <color theme="1"/>
        <rFont val="Times New Roman"/>
        <family val="1"/>
        <charset val="204"/>
      </rPr>
      <t>Information of the natural monopoly entity
about the course of execution by the entity of the investment program for the 1st half of 2018</t>
    </r>
  </si>
  <si>
    <r>
      <rPr>
        <u/>
        <sz val="11"/>
        <color theme="1"/>
        <rFont val="Times New Roman"/>
        <family val="1"/>
        <charset val="204"/>
      </rPr>
      <t xml:space="preserve"> Approved by the order of DKIM and ZK MNE RK Mangistau region No. 84-OD of November 29, 2017</t>
    </r>
  </si>
  <si>
    <r>
      <rPr>
        <b/>
        <sz val="9"/>
        <color rgb="FF000000"/>
        <rFont val="Times New Roman"/>
        <family val="1"/>
        <charset val="204"/>
      </rPr>
      <t>plan for 2018</t>
    </r>
  </si>
  <si>
    <r>
      <rPr>
        <b/>
        <sz val="9"/>
        <color rgb="FF000000"/>
        <rFont val="Times New Roman"/>
        <family val="1"/>
        <charset val="204"/>
      </rPr>
      <t>plan for 2018</t>
    </r>
  </si>
  <si>
    <r>
      <rPr>
        <sz val="10"/>
        <color theme="1"/>
        <rFont val="Times New Roman"/>
        <family val="2"/>
        <charset val="204"/>
      </rPr>
      <t>Construction, power lines 35 kV from substation 35/6kV "Vostochnaya" to the substation 35/6kV "Tues" with reconstruction outdoor switchgear-35 kV SS 35*6 "Tues"</t>
    </r>
  </si>
  <si>
    <r>
      <rPr>
        <sz val="10"/>
        <color theme="1"/>
        <rFont val="Times New Roman"/>
        <family val="2"/>
        <charset val="204"/>
      </rPr>
      <t>34,4/2</t>
    </r>
  </si>
  <si>
    <r>
      <rPr>
        <sz val="10"/>
        <color theme="1"/>
        <rFont val="Times New Roman"/>
        <family val="2"/>
        <charset val="204"/>
      </rPr>
      <t>Construction RP -10kV with the construction of 2 lines of 10 kV in the village of Akshukur</t>
    </r>
  </si>
  <si>
    <r>
      <rPr>
        <sz val="10"/>
        <color theme="1"/>
        <rFont val="Times New Roman"/>
        <family val="2"/>
        <charset val="204"/>
      </rPr>
      <t>10//10</t>
    </r>
  </si>
  <si>
    <r>
      <rPr>
        <sz val="10"/>
        <color theme="1"/>
        <rFont val="Times New Roman"/>
        <family val="2"/>
        <charset val="204"/>
      </rPr>
      <t xml:space="preserve">Reconstruction (modernization) relay at the substation of JSC "MPDC" MGPS-2,3,4,5, Careernaya Karamandybas,Thermal, Pensavo, Eastern, Basin, Plateau  </t>
    </r>
  </si>
  <si>
    <r>
      <rPr>
        <sz val="10"/>
        <color theme="1"/>
        <rFont val="Times New Roman"/>
        <family val="2"/>
        <charset val="204"/>
      </rPr>
      <t>km/PCs.</t>
    </r>
  </si>
  <si>
    <r>
      <rPr>
        <sz val="10"/>
        <color theme="1"/>
        <rFont val="Times New Roman"/>
        <family val="2"/>
        <charset val="204"/>
      </rPr>
      <t>PCs/cells</t>
    </r>
  </si>
  <si>
    <r>
      <rPr>
        <sz val="10"/>
        <color theme="1"/>
        <rFont val="Times New Roman"/>
        <family val="2"/>
        <charset val="204"/>
      </rPr>
      <t>PCs.</t>
    </r>
  </si>
  <si>
    <r>
      <rPr>
        <sz val="10"/>
        <color theme="1"/>
        <rFont val="Times New Roman"/>
        <family val="2"/>
        <charset val="204"/>
      </rPr>
      <t>PCs/off</t>
    </r>
  </si>
  <si>
    <r>
      <rPr>
        <b/>
        <sz val="9"/>
        <color rgb="FF000000"/>
        <rFont val="Times New Roman"/>
        <family val="1"/>
        <charset val="204"/>
      </rPr>
      <t>plan for 2018</t>
    </r>
  </si>
  <si>
    <r>
      <rPr>
        <sz val="10"/>
        <color theme="1"/>
        <rFont val="Times New Roman"/>
        <family val="2"/>
        <charset val="204"/>
      </rPr>
      <t>1./2</t>
    </r>
  </si>
  <si>
    <r>
      <rPr>
        <b/>
        <sz val="9"/>
        <color rgb="FF000000"/>
        <rFont val="Times New Roman"/>
        <family val="1"/>
        <charset val="204"/>
      </rPr>
      <t>fact for 1 half of the year</t>
    </r>
  </si>
  <si>
    <r>
      <rPr>
        <b/>
        <sz val="9"/>
        <color rgb="FF000000"/>
        <rFont val="Times New Roman"/>
        <family val="1"/>
        <charset val="204"/>
      </rPr>
      <t>Deviation</t>
    </r>
  </si>
  <si>
    <t>department of the committee on regulation of natural monopolies</t>
  </si>
  <si>
    <t xml:space="preserve">Reasons for deviation </t>
  </si>
  <si>
    <t xml:space="preserve">Modernization (reconstruction) of the equipment of indoor switchgear-6-10 kV of substation-35/10/6kV "Tasbulat", "Uchkuduk", "Beket Ata", "Tues", "Tauscan", "Career(Zhetybay)"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</si>
</sst>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0"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-* #,##0&quot;тг.&quot;_-;\-* #,##0&quot;тг.&quot;_-;_-* &quot;-&quot;&quot;тг.&quot;_-;_-@_-"/>
    <numFmt numFmtId="172" formatCode="_-* #,##0.00&quot;р.&quot;_-;\-* #,##0.00&quot;р.&quot;_-;_-* \-??&quot;р.&quot;_-;_-@_-"/>
    <numFmt numFmtId="173" formatCode="_-* #,##0\ &quot;руб&quot;_-;\-* #,##0\ &quot;руб&quot;_-;_-* &quot;-&quot;\ &quot;руб&quot;_-;_-@_-"/>
    <numFmt numFmtId="174" formatCode="&quot;?.&quot;#,##0_);[Red]\(&quot;?.&quot;#,##0\)"/>
    <numFmt numFmtId="175" formatCode="&quot;?.&quot;#,##0.00_);[Red]\(&quot;?.&quot;#,##0.00\)"/>
    <numFmt numFmtId="176" formatCode="_(* #,##0.0_);_(* \(#,##0.00\);_(* &quot;-&quot;??_);_(@_)"/>
    <numFmt numFmtId="177" formatCode="#,##0.0_);\(#,##0.0\)"/>
    <numFmt numFmtId="178" formatCode="General_)"/>
    <numFmt numFmtId="179" formatCode="&quot;$&quot;#,##0.0_);[Red]\(&quot;$&quot;#,##0.0\)"/>
    <numFmt numFmtId="180" formatCode="\$#,##0.0_);[Red]&quot;($&quot;#,##0.0\)"/>
    <numFmt numFmtId="181" formatCode="0.000"/>
    <numFmt numFmtId="182" formatCode="#\ ##0_.\ &quot;zі&quot;\ 00\ &quot;gr&quot;;\(#\ ##0.00\z\і\)"/>
    <numFmt numFmtId="183" formatCode="#\ ##0_.&quot; zі &quot;00&quot; gr&quot;;\(#\ ##0.00&quot;zі)&quot;"/>
    <numFmt numFmtId="184" formatCode="#\ ##0&quot;zі&quot;00&quot;gr&quot;;\(#\ ##0.00\z\і\)"/>
    <numFmt numFmtId="185" formatCode="#\ ##0&quot;zі&quot;00&quot;gr&quot;;\(#\ ##0.00&quot;zі)&quot;"/>
    <numFmt numFmtId="186" formatCode="#,##0.000_);\(#,##0.000\)"/>
    <numFmt numFmtId="187" formatCode="_-&quot;$&quot;* #,##0.00_-;\-&quot;$&quot;* #,##0.00_-;_-&quot;$&quot;* &quot;-&quot;??_-;_-@_-"/>
    <numFmt numFmtId="188" formatCode="_-\$* #,##0.00_-;&quot;-$&quot;* #,##0.00_-;_-\$* \-??_-;_-@_-"/>
    <numFmt numFmtId="189" formatCode="0.0%;\(0.0%\)"/>
    <numFmt numFmtId="190" formatCode="&quot;$&quot;#,\);\(&quot;$&quot;#,##0\)"/>
    <numFmt numFmtId="191" formatCode="_(* #,##0_);_(* \(#,##0\);_(* &quot;-&quot;_);_(@_)"/>
    <numFmt numFmtId="192" formatCode="_(* #,##0_);_(* \(#,##0\);_(* \-_);_(@_)"/>
    <numFmt numFmtId="193" formatCode="_(* #,##0.00_);_(* \(#,##0.00\);_(* &quot;-&quot;??_);_(@_)"/>
    <numFmt numFmtId="194" formatCode="\60\4\7\:"/>
    <numFmt numFmtId="195" formatCode="&quot;$&quot;#,##0_);[Red]\(&quot;$&quot;#,##0\)"/>
    <numFmt numFmtId="196" formatCode="\$#,##0_);[Red]&quot;($&quot;#,##0\)"/>
    <numFmt numFmtId="197" formatCode="&quot;$&quot;#,##0\ ;\(&quot;$&quot;#,##0\)"/>
    <numFmt numFmtId="198" formatCode="[$-409]d\-mmm\-yy;@"/>
    <numFmt numFmtId="199" formatCode="d\-mmm\-yy;@"/>
    <numFmt numFmtId="200" formatCode="[$-409]d\-mmm;@"/>
    <numFmt numFmtId="201" formatCode="d\-mmm;@"/>
    <numFmt numFmtId="202" formatCode="#,##0.000000"/>
    <numFmt numFmtId="203" formatCode="#,##0.0;\(#,##0.0\)"/>
    <numFmt numFmtId="204" formatCode="_(#,##0;\(#,##0\);\-;&quot;  &quot;@"/>
    <numFmt numFmtId="205" formatCode="_(&quot;kr&quot;\ * #,##0_);_(&quot;kr&quot;\ * \(#,##0\);_(&quot;kr&quot;\ * &quot;-&quot;_);_(@_)"/>
    <numFmt numFmtId="206" formatCode="&quot;$&quot;0.00"/>
    <numFmt numFmtId="207" formatCode="_-* #,##0\ &quot;€&quot;_-;\-* #,##0\ &quot;€&quot;_-;_-* &quot;-&quot;\ &quot;€&quot;_-;_-@_-"/>
    <numFmt numFmtId="208" formatCode="#,##0.00&quot; $&quot;;[Red]\-#,##0.00&quot; $&quot;"/>
    <numFmt numFmtId="209" formatCode="_(* #,##0,_);_(* \(#,##0,\);_(* &quot;-&quot;_);_(@_)"/>
    <numFmt numFmtId="210" formatCode="_(* #,##0,_);_(* \(#,##0,\);_(* \-_);_(@_)"/>
    <numFmt numFmtId="211" formatCode="0%_);\(0%\)"/>
    <numFmt numFmtId="212" formatCode="_-* #,##0\ _$_-;\-* #,##0\ _$_-;_-* &quot;-&quot;\ _$_-;_-@_-"/>
    <numFmt numFmtId="213" formatCode="_-* #,##0\ _$_-;\-* #,##0\ _$_-;_-* &quot;- &quot;_$_-;_-@_-"/>
    <numFmt numFmtId="214" formatCode="&quot;$&quot;#,\);\(&quot;$&quot;#,\)"/>
    <numFmt numFmtId="215" formatCode="\+0.0;\-0.0"/>
    <numFmt numFmtId="216" formatCode="\+0.0%;\-0.0%"/>
    <numFmt numFmtId="217" formatCode="0.0%"/>
    <numFmt numFmtId="218" formatCode="_ * #,##0_ ;_ * \-#,##0_ ;_ * &quot;-&quot;??_ ;_ @_ "/>
    <numFmt numFmtId="219" formatCode="\g\ \=\ 0.0%;\g\ \=\ \-0.0%"/>
    <numFmt numFmtId="220" formatCode="&quot;$&quot;#,##0"/>
    <numFmt numFmtId="221" formatCode="0.0\x\ "/>
    <numFmt numFmtId="222" formatCode="#\ ##0&quot;zі&quot;_.00&quot;gr&quot;;\(#\ ##0.00\z\і\)"/>
    <numFmt numFmtId="223" formatCode="#\ ##0&quot;zі&quot;_.00&quot;gr&quot;;\(#\ ##0.00&quot;zі)&quot;"/>
    <numFmt numFmtId="224" formatCode="#\ ##0&quot;zі&quot;.00&quot;gr&quot;;\(#\ ##0&quot;zі&quot;.00&quot;gr&quot;\)"/>
    <numFmt numFmtId="225" formatCode="#\ ##0&quot;zі&quot;.00&quot;gr&quot;;\(#\ ##0&quot;zі&quot;.00&quot;gr)&quot;"/>
    <numFmt numFmtId="226" formatCode="&quot;$&quot;#,;\(&quot;$&quot;#,\)"/>
    <numFmt numFmtId="227" formatCode="#,##0;\(#,##0\)"/>
    <numFmt numFmtId="228" formatCode="_ * #,##0.00_)_?_ ;_ * \(#,##0.00\)_?_ ;_ * &quot;-&quot;??_)_?_ ;_ @_ "/>
    <numFmt numFmtId="229" formatCode="_(* #,##0_);_(* \(#,##0\);_(* &quot;-&quot;??_);_(@_)"/>
    <numFmt numFmtId="230" formatCode="_(&quot;$&quot;* #,##0.00_);_(&quot;$&quot;* \(#,##0.00\);_(&quot;$&quot;* &quot;-&quot;??_);_(@_)"/>
    <numFmt numFmtId="231" formatCode="_-* #,##0\ _р_._-;\-* #,##0\ _р_._-;_-* &quot;-&quot;\ _р_._-;_-@_-"/>
    <numFmt numFmtId="232" formatCode="_-* #,##0.00_-;\-* #,##0.00_-;_-* &quot;-&quot;??_-;_-@_-"/>
    <numFmt numFmtId="233" formatCode="_-* #,##0.00\ _р_._-;\-* #,##0.00\ _р_._-;_-* &quot;-&quot;??\ _р_._-;_-@_-"/>
    <numFmt numFmtId="234" formatCode="_-* #,##0\ &quot;FB&quot;_-;\-* #,##0\ &quot;FB&quot;_-;_-* &quot;-&quot;\ &quot;FB&quot;_-;_-@_-"/>
    <numFmt numFmtId="235" formatCode="_-* #,##0.00\ _F_B_-;\-* #,##0.00\ _F_B_-;_-* &quot;-&quot;??\ _F_B_-;_-@_-"/>
    <numFmt numFmtId="236" formatCode="_-* #,##0.00_р_._-;\-* #,##0.00_р_._-;_-* \-??_р_._-;_-@_-"/>
    <numFmt numFmtId="237" formatCode="[$$-409]#,##0_ ;[Red]\-[$$-409]#,##0\ "/>
    <numFmt numFmtId="238" formatCode="#"/>
    <numFmt numFmtId="239" formatCode="_-[$$-409]* #,##0.000_ ;_-[$$-409]* \-#,##0.000\ ;_-[$$-409]* &quot;-&quot;??_ ;_-@_ "/>
    <numFmt numFmtId="240" formatCode="#,##0_);\(#,##0\);#,##0_);@_)"/>
    <numFmt numFmtId="241" formatCode="0.0"/>
    <numFmt numFmtId="242" formatCode="0,"/>
    <numFmt numFmtId="243" formatCode="#,##0.00;\(#,##0.00\)"/>
    <numFmt numFmtId="244" formatCode="0.0_)"/>
    <numFmt numFmtId="245" formatCode="_-* ###0_-;\(###0\);_-* &quot;–&quot;_-;_-@_-"/>
    <numFmt numFmtId="246" formatCode="_-* #,##0_-;\(#,##0\);_-* &quot;–&quot;_-;_-@_-"/>
    <numFmt numFmtId="247" formatCode="_-* #,###_-;\(#,###\);_-* &quot;–&quot;_-;_-@_-"/>
    <numFmt numFmtId="248" formatCode="_-\ #,##0.000_-;\(#,##0.000\);_-* &quot;–&quot;_-;_-@_-"/>
    <numFmt numFmtId="249" formatCode="_-#,###_-;\(#,###\);_-\ &quot;–&quot;_-;_-@_-"/>
    <numFmt numFmtId="251" formatCode="#,##0_)_%;\(#,##0\)_%;"/>
    <numFmt numFmtId="252" formatCode="#,##0.000\);[Red]\(#,##0.000\)"/>
    <numFmt numFmtId="253" formatCode="#,##0_%_);\(#,##0\)_%;#,##0_%_);@_%_)"/>
    <numFmt numFmtId="254" formatCode="#,##0_%_);\(#,##0\)_%;**;@_%_)"/>
    <numFmt numFmtId="255" formatCode="_._.* #,##0.0_)_%;_._.* \(#,##0.0\)_%"/>
    <numFmt numFmtId="256" formatCode="#,##0.0_)_%;\(#,##0.0\)_%;\ \ .0_)_%"/>
    <numFmt numFmtId="257" formatCode="_._.* #,##0.00_)_%;_._.* \(#,##0.00\)_%"/>
    <numFmt numFmtId="258" formatCode="#,##0.00_)_%;\(#,##0.00\)_%;\ \ .00_)_%"/>
    <numFmt numFmtId="259" formatCode="_._.* #,##0.000_)_%;_._.* \(#,##0.000\)_%"/>
    <numFmt numFmtId="260" formatCode="#,##0.000_)_%;\(#,##0.000\)_%;\ \ .000_)_%"/>
    <numFmt numFmtId="261" formatCode="#,##0.00_%_);\(#,##0.00\)_%;#,##0.00_%_);@_%_)"/>
    <numFmt numFmtId="262" formatCode="#,##0.0;[Red]\(#,##0.0\)"/>
    <numFmt numFmtId="263" formatCode="#,##0;[Red]\(#,##0\)"/>
    <numFmt numFmtId="264" formatCode="_._.* \(#,##0\)_%;_._.* #,##0_)_%;_._.* 0_)_%;_._.@_)_%"/>
    <numFmt numFmtId="265" formatCode="_._.&quot;$&quot;* \(#,##0\)_%;_._.&quot;$&quot;* #,##0_)_%;_._.&quot;$&quot;* 0_)_%;_._.@_)_%"/>
    <numFmt numFmtId="266" formatCode="* \(#,##0\);* #,##0_);&quot;-&quot;??_);@"/>
    <numFmt numFmtId="267" formatCode="&quot;$&quot;* #,##0_)_%;&quot;$&quot;* \(#,##0\)_%;&quot;$&quot;* &quot;-&quot;??_)_%;@_)_%"/>
    <numFmt numFmtId="268" formatCode="&quot;$&quot;#,##0_%_);\(&quot;$&quot;#,##0\)_%;&quot;$&quot;#,##0_%_);@_%_)"/>
    <numFmt numFmtId="269" formatCode="_._.&quot;$&quot;* #,##0.0_)_%;_._.&quot;$&quot;* \(#,##0.0\)_%"/>
    <numFmt numFmtId="270" formatCode="&quot;$&quot;* #,##0.0_)_%;&quot;$&quot;* \(#,##0.0\)_%;&quot;$&quot;* \ .0_)_%"/>
    <numFmt numFmtId="271" formatCode="_._.&quot;$&quot;* #,##0.00_)_%;_._.&quot;$&quot;* \(#,##0.00\)_%"/>
    <numFmt numFmtId="272" formatCode="&quot;$&quot;* #,##0.00_)_%;&quot;$&quot;* \(#,##0.00\)_%;&quot;$&quot;* \ .00_)_%"/>
    <numFmt numFmtId="273" formatCode="_._.&quot;$&quot;* #,##0.000_)_%;_._.&quot;$&quot;* \(#,##0.000\)_%"/>
    <numFmt numFmtId="274" formatCode="&quot;$&quot;* #,##0.000_)_%;&quot;$&quot;* \(#,##0.000\)_%;&quot;$&quot;* \ .000_)_%"/>
    <numFmt numFmtId="275" formatCode="m/d/yy_%_)"/>
    <numFmt numFmtId="276" formatCode="* #,##0_);* \(#,##0\);&quot;-&quot;??_);@"/>
    <numFmt numFmtId="278" formatCode="0_%_);\(0\)_%;0_%_);@_%_)"/>
    <numFmt numFmtId="279" formatCode="_([$€-2]* #,##0.00_);_([$€-2]* \(#,##0.00\);_([$€-2]* &quot;-&quot;??_)"/>
    <numFmt numFmtId="280" formatCode="_-* #,##0.00[$€-1]_-;\-* #,##0.00[$€-1]_-;_-* &quot;-&quot;??[$€-1]_-"/>
    <numFmt numFmtId="281" formatCode="#,##0_);[Red]\(#,##0\);\-_)"/>
    <numFmt numFmtId="282" formatCode="#,##0.0000_);\(#,##0.0000\);&quot;- &quot;;&quot;  &quot;@"/>
    <numFmt numFmtId="283" formatCode="#,##0\ \ ;\(#,##0\)\ ;\—\ \ \ \ "/>
    <numFmt numFmtId="284" formatCode="0.0\%_);\(0.0\%\);0.0\%_);@_%_)"/>
    <numFmt numFmtId="286" formatCode="&quot;$&quot;#,##0\ ;\-&quot;$&quot;#,##0"/>
    <numFmt numFmtId="287" formatCode="&quot;$&quot;#,##0.00\ ;\(&quot;$&quot;#,##0.00\)"/>
    <numFmt numFmtId="288" formatCode="_-* #,##0_-;\-* #,##0_-;_-* &quot;-&quot;_-;_-@_-"/>
    <numFmt numFmtId="289" formatCode="_-* #,##0\ _P_t_s_-;\-* #,##0\ _P_t_s_-;_-* &quot;-&quot;\ _P_t_s_-;_-@_-"/>
    <numFmt numFmtId="290" formatCode="_-* #,##0.00\ _P_t_s_-;\-* #,##0.00\ _P_t_s_-;_-* &quot;-&quot;??\ _P_t_s_-;_-@_-"/>
    <numFmt numFmtId="291" formatCode="_-* #,##0\ &quot;Pts&quot;_-;\-* #,##0\ &quot;Pts&quot;_-;_-* &quot;-&quot;\ &quot;Pts&quot;_-;_-@_-"/>
    <numFmt numFmtId="292" formatCode="_-* #,##0.00\ &quot;Pts&quot;_-;\-* #,##0.00\ &quot;Pts&quot;_-;_-* &quot;-&quot;??\ &quot;Pts&quot;_-;_-@_-"/>
    <numFmt numFmtId="293" formatCode="_(&quot;$&quot;* #,##0_);_(&quot;$&quot;* \(#,##0\);_(&quot;$&quot;* &quot;-&quot;_);_(@_)"/>
    <numFmt numFmtId="294" formatCode="0.0\ &quot;x&quot;"/>
    <numFmt numFmtId="296" formatCode="#,##0_);[Red]\(#,##0\)_);\-_);@_)"/>
    <numFmt numFmtId="297" formatCode="#,##0.00_);[Red]\(#,##0.00\)_);\-_);@_)"/>
    <numFmt numFmtId="298" formatCode="#,##0.00\ ;\(#,##0.00\)"/>
    <numFmt numFmtId="299" formatCode="_-* #,##0\ _đ_._-;\-* #,##0\ _đ_._-;_-* &quot;-&quot;\ _đ_._-;_-@_-"/>
    <numFmt numFmtId="300" formatCode="0.0000000%"/>
    <numFmt numFmtId="301" formatCode="0_)%;\(0\)%"/>
    <numFmt numFmtId="302" formatCode="_._._(* 0_)%;_._.* \(0\)%"/>
    <numFmt numFmtId="303" formatCode="_(0_)%;\(0\)%"/>
    <numFmt numFmtId="304" formatCode="_(0.0_)%;\(0.0\)%"/>
    <numFmt numFmtId="305" formatCode="_._._(* 0.0_)%;_._.* \(0.0\)%"/>
    <numFmt numFmtId="306" formatCode="_(0.00_)%;\(0.00\)%"/>
    <numFmt numFmtId="307" formatCode="_._._(* 0.00_)%;_._.* \(0.00\)%"/>
    <numFmt numFmtId="308" formatCode="_(0.000_)%;\(0.000\)%"/>
    <numFmt numFmtId="309" formatCode="_._._(* 0.000_)%;_._.* \(0.000\)%"/>
    <numFmt numFmtId="310" formatCode="#,##0.00%;[Red]\-#,##0.00%;0.00%;@_)"/>
    <numFmt numFmtId="311" formatCode="#,##0______;;&quot;------------      &quot;"/>
    <numFmt numFmtId="313" formatCode="_-* #,##0.00\ [$€-1]_-;\-* #,##0.00\ [$€-1]_-;_-* &quot;-&quot;??\ [$€-1]_-"/>
    <numFmt numFmtId="314" formatCode="_-&quot;L.&quot;\ * #,##0_-;\-&quot;L.&quot;\ * #,##0_-;_-&quot;L.&quot;\ * &quot;-&quot;_-;_-@_-"/>
    <numFmt numFmtId="315" formatCode="0.0000"/>
    <numFmt numFmtId="316" formatCode="_-* #,##0.00\ _T_L_-;\-* #,##0.00\ _T_L_-;_-* &quot;-&quot;??\ _T_L_-;_-@_-"/>
    <numFmt numFmtId="317" formatCode="&quot;$&quot;#,##0.0000_);[Red]\(&quot;$&quot;#,##0.0000\)"/>
    <numFmt numFmtId="318" formatCode="_(&quot;$&quot;* #,##0.0_);_(&quot;$&quot;* \(#,##0.0\);_(&quot;$&quot;* &quot;-&quot;??_);_(@_)"/>
    <numFmt numFmtId="319" formatCode=";;&quot;zero&quot;;&quot;  &quot;@"/>
    <numFmt numFmtId="320" formatCode="#,##0.000_ ;\-#,##0.000\ "/>
    <numFmt numFmtId="321" formatCode="[$-FC19]d\ mmmm\ yyyy\ &quot;г.&quot;"/>
    <numFmt numFmtId="322" formatCode="_-&quot;$&quot;* #,##0.0_-;\-&quot;$&quot;* #,##0.0_-;_-&quot;$&quot;* &quot;-&quot;??_-;_-@_-"/>
    <numFmt numFmtId="323" formatCode="#,##0.00_ ;[Red]\-#,##0.00\ "/>
    <numFmt numFmtId="324" formatCode="#,##0_ ;[Red]\-#,##0\ "/>
    <numFmt numFmtId="325" formatCode="#,##0;[Red]\-#,##0"/>
    <numFmt numFmtId="326" formatCode="_-* #,##0.0_-;\-* #,##0.0_-;_-* &quot;-&quot;??_-;_-@_-"/>
    <numFmt numFmtId="327" formatCode="_-* #,##0_р_._-;\-* #,##0_р_._-;_-* &quot;-&quot;??_р_._-;_-@_-"/>
    <numFmt numFmtId="328" formatCode="#,##0.000"/>
  </numFmts>
  <fonts count="249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"/>
      <color indexed="8"/>
      <name val="Courier"/>
      <family val="3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sz val="1"/>
      <color indexed="8"/>
      <name val="Courier New"/>
      <family val="1"/>
      <charset val="204"/>
    </font>
    <font>
      <b/>
      <sz val="1"/>
      <color indexed="8"/>
      <name val="Courier New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sz val="10"/>
      <name val="Courier New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Pragmatica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  <charset val="204"/>
    </font>
    <font>
      <sz val="12"/>
      <name val="Tms Rmn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</font>
    <font>
      <u/>
      <sz val="10"/>
      <color indexed="36"/>
      <name val="Arial Cyr"/>
      <family val="2"/>
      <charset val="204"/>
    </font>
    <font>
      <b/>
      <u/>
      <sz val="16"/>
      <name val="Arial"/>
      <family val="2"/>
      <charset val="204"/>
    </font>
    <font>
      <sz val="10"/>
      <name val="TimesDL"/>
      <family val="2"/>
      <charset val="204"/>
    </font>
    <font>
      <b/>
      <sz val="9"/>
      <name val="Helv"/>
      <family val="2"/>
      <charset val="204"/>
    </font>
    <font>
      <b/>
      <sz val="14"/>
      <name val="Helv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theme="1"/>
      <name val="Calibri"/>
      <family val="2"/>
      <charset val="204"/>
    </font>
    <font>
      <sz val="8"/>
      <name val="Helv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3"/>
      <name val="Times New Roman"/>
      <family val="1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family val="2"/>
      <charset val="204"/>
    </font>
    <font>
      <b/>
      <sz val="9"/>
      <name val="Helvetic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9.35"/>
      <color theme="10"/>
      <name val="Calibri"/>
      <family val="2"/>
      <charset val="204"/>
    </font>
    <font>
      <u/>
      <sz val="9"/>
      <color indexed="12"/>
      <name val="MS Sans Serif"/>
      <family val="2"/>
      <charset val="204"/>
    </font>
    <font>
      <u/>
      <sz val="11"/>
      <color indexed="12"/>
      <name val="Calibri"/>
      <family val="2"/>
      <charset val="204"/>
    </font>
    <font>
      <u/>
      <sz val="7.5"/>
      <color indexed="12"/>
      <name val="Arial Cyr"/>
      <family val="2"/>
      <charset val="204"/>
    </font>
    <font>
      <u/>
      <sz val="8"/>
      <color theme="10"/>
      <name val="MS Sans Serif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 Cyr"/>
      <family val="2"/>
    </font>
    <font>
      <sz val="12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4"/>
      <color indexed="8"/>
      <name val="Calibri"/>
      <family val="2"/>
      <charset val="204"/>
    </font>
    <font>
      <sz val="10"/>
      <name val="Tahoma"/>
      <family val="2"/>
      <charset val="204"/>
    </font>
    <font>
      <sz val="10"/>
      <color indexed="52"/>
      <name val="Arial Cyr"/>
      <family val="2"/>
      <charset val="204"/>
    </font>
    <font>
      <sz val="10"/>
      <color indexed="0"/>
      <name val="Helv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b/>
      <sz val="12"/>
      <name val="Arial Cyr"/>
      <family val="2"/>
      <charset val="204"/>
    </font>
    <font>
      <sz val="10"/>
      <name val="Geneva"/>
      <family val="2"/>
    </font>
    <font>
      <sz val="9"/>
      <name val="Helv"/>
      <family val="2"/>
    </font>
    <font>
      <sz val="6"/>
      <name val="Courier"/>
      <family val="1"/>
      <charset val="204"/>
    </font>
    <font>
      <sz val="10"/>
      <name val="NTTimes/Cyrillic"/>
      <family val="2"/>
    </font>
    <font>
      <sz val="10"/>
      <name val="NTHarmonica"/>
      <family val="2"/>
      <charset val="204"/>
    </font>
    <font>
      <sz val="10"/>
      <color indexed="0"/>
      <name val="Times New Roman Cyr"/>
      <family val="2"/>
      <charset val="204"/>
    </font>
    <font>
      <sz val="10"/>
      <name val="Times New Roman Cyr"/>
      <family val="1"/>
      <charset val="204"/>
    </font>
    <font>
      <b/>
      <sz val="8"/>
      <color indexed="10"/>
      <name val="NTTimes/Cyrillic"/>
      <family val="2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Garamond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name val="Tms Rmn"/>
      <family val="2"/>
    </font>
    <font>
      <sz val="8.25"/>
      <name val="Helv"/>
      <family val="2"/>
    </font>
    <font>
      <sz val="8"/>
      <name val="Courier"/>
      <family val="1"/>
      <charset val="204"/>
    </font>
    <font>
      <sz val="9"/>
      <name val="Courier"/>
      <family val="1"/>
      <charset val="204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color indexed="18"/>
      <name val="Arial"/>
      <family val="2"/>
    </font>
    <font>
      <b/>
      <sz val="10"/>
      <name val="MS Sans Serif"/>
      <family val="2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8"/>
      <name val="Verdana"/>
      <family val="2"/>
      <charset val="204"/>
    </font>
    <font>
      <b/>
      <sz val="11"/>
      <name val="Arial"/>
      <family val="2"/>
    </font>
    <font>
      <i/>
      <sz val="9"/>
      <color indexed="55"/>
      <name val="Arial"/>
      <family val="2"/>
    </font>
    <font>
      <b/>
      <sz val="8"/>
      <color indexed="12"/>
      <name val="NTTimes/Cyrillic"/>
      <family val="2"/>
      <charset val="204"/>
    </font>
    <font>
      <b/>
      <sz val="8"/>
      <name val="Arial"/>
      <family val="2"/>
      <charset val="204"/>
    </font>
    <font>
      <sz val="10"/>
      <name val="Palatino Linotype"/>
      <family val="1"/>
    </font>
    <font>
      <sz val="8"/>
      <name val="Palatino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Trebuchet MS"/>
      <family val="2"/>
    </font>
    <font>
      <i/>
      <sz val="10"/>
      <name val="Geneva"/>
      <family val="2"/>
    </font>
    <font>
      <b/>
      <sz val="16"/>
      <name val="Times New Roman"/>
      <family val="1"/>
    </font>
    <font>
      <sz val="10"/>
      <name val="Century Schoolbook"/>
      <family val="1"/>
      <charset val="204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i/>
      <sz val="10"/>
      <name val="Arial"/>
      <family val="2"/>
      <charset val="204"/>
    </font>
    <font>
      <sz val="10"/>
      <name val="Times New Roman CE"/>
      <family val="2"/>
    </font>
    <font>
      <b/>
      <sz val="10"/>
      <name val="Arial Narrow"/>
      <family val="2"/>
    </font>
    <font>
      <b/>
      <i/>
      <sz val="10"/>
      <color indexed="16"/>
      <name val="Arial Narrow"/>
      <family val="2"/>
    </font>
    <font>
      <sz val="10"/>
      <color indexed="18"/>
      <name val="Arial Narrow"/>
      <family val="2"/>
    </font>
    <font>
      <sz val="9"/>
      <color indexed="21"/>
      <name val="Arial Narrow"/>
      <family val="2"/>
    </font>
    <font>
      <i/>
      <sz val="9"/>
      <color indexed="63"/>
      <name val="Arial Narrow"/>
      <family val="2"/>
    </font>
    <font>
      <sz val="10"/>
      <color indexed="16"/>
      <name val="MS Serif"/>
      <family val="2"/>
      <charset val="204"/>
    </font>
    <font>
      <i/>
      <sz val="1"/>
      <color indexed="8"/>
      <name val="Courier"/>
      <family val="1"/>
      <charset val="204"/>
    </font>
    <font>
      <sz val="7"/>
      <name val="Palatino"/>
      <family val="1"/>
    </font>
    <font>
      <sz val="8"/>
      <color indexed="57"/>
      <name val="Arial"/>
      <family val="2"/>
    </font>
    <font>
      <b/>
      <sz val="22"/>
      <name val="Arial"/>
      <family val="2"/>
    </font>
    <font>
      <i/>
      <sz val="11"/>
      <name val="Helv"/>
      <family val="2"/>
    </font>
    <font>
      <sz val="12"/>
      <name val="Arial"/>
      <family val="2"/>
      <charset val="204"/>
    </font>
    <font>
      <u/>
      <sz val="12"/>
      <name val="Geneva"/>
      <family val="2"/>
    </font>
    <font>
      <b/>
      <sz val="10"/>
      <name val="Helv"/>
      <family val="2"/>
    </font>
    <font>
      <b/>
      <sz val="9"/>
      <color indexed="9"/>
      <name val="Verdana"/>
      <family val="2"/>
      <charset val="204"/>
    </font>
    <font>
      <u/>
      <sz val="7.5"/>
      <color indexed="36"/>
      <name val="Arial"/>
      <family val="2"/>
    </font>
    <font>
      <sz val="8"/>
      <name val="Geneva"/>
      <family val="2"/>
    </font>
    <font>
      <u/>
      <sz val="10"/>
      <color rgb="FF7A1818"/>
      <name val="Georgia"/>
      <family val="1"/>
    </font>
    <font>
      <u/>
      <sz val="10"/>
      <color theme="10"/>
      <name val="Arial"/>
      <family val="2"/>
      <charset val="204"/>
    </font>
    <font>
      <u/>
      <sz val="9.35"/>
      <color theme="10"/>
      <name val="Arial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  <charset val="204"/>
    </font>
    <font>
      <b/>
      <sz val="11"/>
      <name val="Helv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sz val="8"/>
      <name val="Tahoma"/>
      <family val="2"/>
    </font>
    <font>
      <sz val="10"/>
      <name val="Arial CE"/>
      <family val="2"/>
      <charset val="238"/>
    </font>
    <font>
      <sz val="8"/>
      <name val="Arial CE"/>
      <family val="2"/>
    </font>
    <font>
      <sz val="11"/>
      <name val="Times New Roman CYR"/>
      <family val="2"/>
      <charset val="204"/>
    </font>
    <font>
      <sz val="12"/>
      <name val="TimesET"/>
      <family val="2"/>
      <charset val="204"/>
    </font>
    <font>
      <sz val="10"/>
      <color indexed="16"/>
      <name val="Helvetica-Black"/>
      <family val="2"/>
    </font>
    <font>
      <u/>
      <sz val="10"/>
      <name val="Arial"/>
      <family val="2"/>
      <charset val="204"/>
    </font>
    <font>
      <i/>
      <sz val="12"/>
      <name val="Tms Rmn"/>
      <family val="2"/>
      <charset val="204"/>
    </font>
    <font>
      <sz val="8"/>
      <color indexed="10"/>
      <name val="Arial"/>
      <family val="2"/>
    </font>
    <font>
      <b/>
      <sz val="8"/>
      <name val="NTTimes/Cyrillic"/>
      <family val="2"/>
      <charset val="204"/>
    </font>
    <font>
      <sz val="11"/>
      <name val="Univers"/>
      <family val="2"/>
    </font>
    <font>
      <b/>
      <sz val="8"/>
      <color indexed="8"/>
      <name val="Helv"/>
      <family val="2"/>
    </font>
    <font>
      <b/>
      <sz val="8"/>
      <name val="Tms Rmn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"/>
      <name val="NTTimes/Cyrillic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4"/>
      <name val="Arial"/>
      <family val="2"/>
      <charset val="204"/>
    </font>
    <font>
      <sz val="8"/>
      <color indexed="12"/>
      <name val="NTTimes/Cyrillic"/>
      <family val="2"/>
      <charset val="204"/>
    </font>
    <font>
      <b/>
      <sz val="8"/>
      <color indexed="17"/>
      <name val="NTTimes/Cyrillic"/>
      <family val="2"/>
      <charset val="204"/>
    </font>
    <font>
      <b/>
      <sz val="8"/>
      <name val="Arial Cyr"/>
      <family val="2"/>
      <charset val="204"/>
    </font>
    <font>
      <b/>
      <sz val="9"/>
      <color rgb="FFFA7D00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  <font>
      <u/>
      <sz val="9.35"/>
      <color indexed="12"/>
      <name val="Calibri"/>
      <family val="2"/>
      <charset val="204"/>
    </font>
    <font>
      <u/>
      <sz val="10"/>
      <color indexed="1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sz val="8"/>
      <color theme="3"/>
      <name val="Cambria"/>
      <family val="2"/>
      <scheme val="major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0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9"/>
      <color indexed="8"/>
      <name val="Arial"/>
      <family val="2"/>
    </font>
    <font>
      <sz val="10"/>
      <color theme="1"/>
      <name val="Times New Roman"/>
      <family val="2"/>
      <charset val="204"/>
    </font>
    <font>
      <b/>
      <sz val="12"/>
      <color indexed="12"/>
      <name val="Arial Cyr"/>
      <family val="2"/>
      <charset val="204"/>
    </font>
    <font>
      <sz val="11"/>
      <name val="ＭＳ 明朝"/>
      <family val="1"/>
      <charset val="128"/>
    </font>
    <font>
      <b/>
      <vertAlign val="superscript"/>
      <sz val="10"/>
      <color rgb="FF000000"/>
      <name val="Times New Roman"/>
      <family val="1"/>
    </font>
    <font>
      <sz val="11"/>
      <color theme="1"/>
      <name val="Calibri"/>
      <family val="2"/>
      <charset val="204"/>
      <scheme val="minor"/>
    </font>
  </fonts>
  <fills count="8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35"/>
      </patternFill>
    </fill>
    <fill>
      <patternFill patternType="light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152">
    <xf numFmtId="0" fontId="0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6" fillId="0" borderId="0">
      <protection locked="0"/>
    </xf>
    <xf numFmtId="0" fontId="16" fillId="0" borderId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69" fontId="19" fillId="0" borderId="0">
      <protection locked="0"/>
    </xf>
    <xf numFmtId="172" fontId="20" fillId="0" borderId="0">
      <protection locked="0"/>
    </xf>
    <xf numFmtId="169" fontId="19" fillId="0" borderId="0">
      <protection locked="0"/>
    </xf>
    <xf numFmtId="172" fontId="20" fillId="0" borderId="0">
      <protection locked="0"/>
    </xf>
    <xf numFmtId="169" fontId="19" fillId="0" borderId="0">
      <protection locked="0"/>
    </xf>
    <xf numFmtId="172" fontId="20" fillId="0" borderId="0">
      <protection locked="0"/>
    </xf>
    <xf numFmtId="169" fontId="19" fillId="0" borderId="0">
      <protection locked="0"/>
    </xf>
    <xf numFmtId="172" fontId="20" fillId="0" borderId="0">
      <protection locked="0"/>
    </xf>
    <xf numFmtId="171" fontId="19" fillId="0" borderId="0">
      <protection locked="0"/>
    </xf>
    <xf numFmtId="169" fontId="19" fillId="0" borderId="0">
      <protection locked="0"/>
    </xf>
    <xf numFmtId="172" fontId="20" fillId="0" borderId="0">
      <protection locked="0"/>
    </xf>
    <xf numFmtId="169" fontId="19" fillId="0" borderId="0">
      <protection locked="0"/>
    </xf>
    <xf numFmtId="172" fontId="20" fillId="0" borderId="0">
      <protection locked="0"/>
    </xf>
    <xf numFmtId="171" fontId="19" fillId="0" borderId="0">
      <protection locked="0"/>
    </xf>
    <xf numFmtId="0" fontId="19" fillId="0" borderId="1">
      <protection locked="0"/>
    </xf>
    <xf numFmtId="0" fontId="19" fillId="0" borderId="1">
      <protection locked="0"/>
    </xf>
    <xf numFmtId="0" fontId="19" fillId="0" borderId="1">
      <protection locked="0"/>
    </xf>
    <xf numFmtId="0" fontId="19" fillId="0" borderId="1">
      <protection locked="0"/>
    </xf>
    <xf numFmtId="0" fontId="1" fillId="0" borderId="0"/>
    <xf numFmtId="0" fontId="16" fillId="0" borderId="0">
      <protection locked="0"/>
    </xf>
    <xf numFmtId="0" fontId="21" fillId="0" borderId="0">
      <protection locked="0"/>
    </xf>
    <xf numFmtId="0" fontId="16" fillId="0" borderId="0">
      <protection locked="0"/>
    </xf>
    <xf numFmtId="0" fontId="21" fillId="0" borderId="0">
      <protection locked="0"/>
    </xf>
    <xf numFmtId="0" fontId="16" fillId="0" borderId="0">
      <protection locked="0"/>
    </xf>
    <xf numFmtId="0" fontId="21" fillId="0" borderId="0">
      <protection locked="0"/>
    </xf>
    <xf numFmtId="0" fontId="16" fillId="0" borderId="0">
      <protection locked="0"/>
    </xf>
    <xf numFmtId="0" fontId="21" fillId="0" borderId="0">
      <protection locked="0"/>
    </xf>
    <xf numFmtId="0" fontId="19" fillId="0" borderId="1">
      <protection locked="0"/>
    </xf>
    <xf numFmtId="0" fontId="20" fillId="0" borderId="2">
      <protection locked="0"/>
    </xf>
    <xf numFmtId="0" fontId="19" fillId="0" borderId="1">
      <protection locked="0"/>
    </xf>
    <xf numFmtId="0" fontId="20" fillId="0" borderId="2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73" fontId="18" fillId="0" borderId="0">
      <alignment horizontal="center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1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18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6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4" fillId="34" borderId="0" applyNumberFormat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4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22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4" fillId="36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4" fillId="37" borderId="0" applyNumberFormat="0" applyBorder="0" applyAlignment="0" applyProtection="0"/>
    <xf numFmtId="0" fontId="24" fillId="3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26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7" fillId="0" borderId="0" applyNumberFormat="0" applyFill="0" applyBorder="0">
      <protection locked="0"/>
    </xf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45" borderId="0"/>
    <xf numFmtId="0" fontId="30" fillId="23" borderId="0"/>
    <xf numFmtId="0" fontId="29" fillId="45" borderId="0"/>
    <xf numFmtId="0" fontId="29" fillId="45" borderId="0"/>
    <xf numFmtId="0" fontId="30" fillId="23" borderId="0"/>
    <xf numFmtId="0" fontId="18" fillId="45" borderId="0"/>
    <xf numFmtId="0" fontId="29" fillId="45" borderId="0"/>
    <xf numFmtId="0" fontId="29" fillId="45" borderId="0"/>
    <xf numFmtId="0" fontId="29" fillId="45" borderId="0"/>
    <xf numFmtId="0" fontId="29" fillId="45" borderId="0"/>
    <xf numFmtId="0" fontId="31" fillId="45" borderId="0"/>
    <xf numFmtId="0" fontId="31" fillId="23" borderId="0"/>
    <xf numFmtId="0" fontId="18" fillId="45" borderId="0"/>
    <xf numFmtId="0" fontId="32" fillId="0" borderId="0" applyFill="0" applyBorder="0" applyAlignment="0"/>
    <xf numFmtId="176" fontId="3" fillId="0" borderId="0" applyFill="0" applyBorder="0" applyAlignment="0"/>
    <xf numFmtId="177" fontId="17" fillId="0" borderId="0" applyFill="0" applyBorder="0" applyAlignment="0"/>
    <xf numFmtId="177" fontId="1" fillId="0" borderId="0" applyFill="0" applyBorder="0" applyAlignment="0"/>
    <xf numFmtId="178" fontId="3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181" fontId="3" fillId="0" borderId="0" applyFill="0" applyBorder="0" applyAlignment="0"/>
    <xf numFmtId="180" fontId="1" fillId="0" borderId="0" applyFill="0" applyBorder="0" applyAlignment="0"/>
    <xf numFmtId="182" fontId="33" fillId="0" borderId="0" applyFill="0" applyBorder="0" applyAlignment="0"/>
    <xf numFmtId="183" fontId="33" fillId="0" borderId="0" applyFill="0" applyBorder="0" applyAlignment="0"/>
    <xf numFmtId="177" fontId="29" fillId="0" borderId="0" applyFill="0" applyBorder="0" applyAlignment="0"/>
    <xf numFmtId="184" fontId="33" fillId="0" borderId="0" applyFill="0" applyBorder="0" applyAlignment="0"/>
    <xf numFmtId="185" fontId="33" fillId="0" borderId="0" applyFill="0" applyBorder="0" applyAlignment="0"/>
    <xf numFmtId="186" fontId="29" fillId="0" borderId="0" applyFill="0" applyBorder="0" applyAlignment="0"/>
    <xf numFmtId="187" fontId="17" fillId="0" borderId="0" applyFill="0" applyBorder="0" applyAlignment="0"/>
    <xf numFmtId="188" fontId="1" fillId="0" borderId="0" applyFill="0" applyBorder="0" applyAlignment="0"/>
    <xf numFmtId="176" fontId="3" fillId="0" borderId="0" applyFill="0" applyBorder="0" applyAlignment="0"/>
    <xf numFmtId="189" fontId="17" fillId="0" borderId="0" applyFill="0" applyBorder="0" applyAlignment="0"/>
    <xf numFmtId="189" fontId="1" fillId="0" borderId="0" applyFill="0" applyBorder="0" applyAlignment="0"/>
    <xf numFmtId="190" fontId="29" fillId="0" borderId="0" applyFill="0" applyBorder="0" applyAlignment="0"/>
    <xf numFmtId="177" fontId="17" fillId="0" borderId="0" applyFill="0" applyBorder="0" applyAlignment="0"/>
    <xf numFmtId="177" fontId="1" fillId="0" borderId="0" applyFill="0" applyBorder="0" applyAlignment="0"/>
    <xf numFmtId="178" fontId="3" fillId="0" borderId="0" applyFill="0" applyBorder="0" applyAlignment="0"/>
    <xf numFmtId="0" fontId="34" fillId="10" borderId="3" applyNumberFormat="0" applyAlignment="0" applyProtection="0"/>
    <xf numFmtId="0" fontId="35" fillId="56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191" fontId="18" fillId="20" borderId="4">
      <alignment vertical="center"/>
    </xf>
    <xf numFmtId="192" fontId="18" fillId="19" borderId="5">
      <alignment vertical="center"/>
    </xf>
    <xf numFmtId="0" fontId="36" fillId="57" borderId="6" applyNumberFormat="0" applyAlignment="0" applyProtection="0"/>
    <xf numFmtId="0" fontId="36" fillId="58" borderId="6" applyNumberFormat="0" applyAlignment="0" applyProtection="0"/>
    <xf numFmtId="0" fontId="36" fillId="18" borderId="6" applyNumberFormat="0" applyAlignment="0" applyProtection="0"/>
    <xf numFmtId="0" fontId="36" fillId="18" borderId="6" applyNumberFormat="0" applyAlignment="0" applyProtection="0"/>
    <xf numFmtId="0" fontId="37" fillId="0" borderId="7">
      <alignment horizontal="left" wrapText="1"/>
    </xf>
    <xf numFmtId="0" fontId="1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22" fillId="0" borderId="0" applyFill="0" applyBorder="0" applyAlignment="0" applyProtection="0"/>
    <xf numFmtId="176" fontId="3" fillId="0" borderId="0" applyFont="0" applyFill="0" applyBorder="0" applyAlignment="0" applyProtection="0"/>
    <xf numFmtId="170" fontId="18" fillId="0" borderId="0" applyFont="0" applyFill="0" applyBorder="0" applyAlignment="0" applyProtection="0"/>
    <xf numFmtId="193" fontId="38" fillId="0" borderId="0" applyFont="0" applyFill="0" applyBorder="0" applyAlignment="0" applyProtection="0"/>
    <xf numFmtId="194" fontId="3" fillId="0" borderId="0" applyFont="0" applyFill="0" applyBorder="0" applyAlignment="0" applyProtection="0"/>
    <xf numFmtId="3" fontId="1" fillId="59" borderId="0" applyFont="0" applyFill="0" applyBorder="0" applyAlignment="0" applyProtection="0"/>
    <xf numFmtId="0" fontId="39" fillId="0" borderId="8" applyNumberFormat="0"/>
    <xf numFmtId="195" fontId="26" fillId="0" borderId="0" applyFont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77" fontId="17" fillId="0" borderId="0" applyFont="0" applyFill="0" applyBorder="0" applyAlignment="0" applyProtection="0"/>
    <xf numFmtId="177" fontId="22" fillId="0" borderId="0" applyFill="0" applyBorder="0" applyAlignment="0" applyProtection="0"/>
    <xf numFmtId="178" fontId="3" fillId="0" borderId="0" applyFont="0" applyFill="0" applyBorder="0" applyAlignment="0" applyProtection="0"/>
    <xf numFmtId="190" fontId="29" fillId="0" borderId="0" applyFont="0" applyFill="0" applyBorder="0" applyAlignment="0" applyProtection="0"/>
    <xf numFmtId="197" fontId="1" fillId="59" borderId="0" applyFont="0" applyFill="0" applyBorder="0" applyAlignment="0" applyProtection="0"/>
    <xf numFmtId="0" fontId="29" fillId="44" borderId="0"/>
    <xf numFmtId="0" fontId="30" fillId="60" borderId="0"/>
    <xf numFmtId="0" fontId="29" fillId="44" borderId="0"/>
    <xf numFmtId="0" fontId="29" fillId="44" borderId="0"/>
    <xf numFmtId="0" fontId="30" fillId="60" borderId="0"/>
    <xf numFmtId="0" fontId="18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31" fillId="61" borderId="0"/>
    <xf numFmtId="0" fontId="31" fillId="62" borderId="0"/>
    <xf numFmtId="0" fontId="18" fillId="61" borderId="0"/>
    <xf numFmtId="198" fontId="1" fillId="63" borderId="0" applyFont="0" applyFill="0" applyBorder="0" applyAlignment="0" applyProtection="0"/>
    <xf numFmtId="199" fontId="22" fillId="0" borderId="0" applyFill="0" applyBorder="0" applyAlignment="0" applyProtection="0"/>
    <xf numFmtId="199" fontId="22" fillId="0" borderId="0" applyFill="0" applyBorder="0" applyAlignment="0" applyProtection="0"/>
    <xf numFmtId="14" fontId="32" fillId="0" borderId="0" applyFill="0" applyBorder="0" applyAlignment="0"/>
    <xf numFmtId="200" fontId="1" fillId="63" borderId="0" applyFont="0" applyFill="0" applyBorder="0" applyAlignment="0" applyProtection="0"/>
    <xf numFmtId="201" fontId="22" fillId="0" borderId="0" applyFill="0" applyBorder="0" applyAlignment="0" applyProtection="0"/>
    <xf numFmtId="201" fontId="22" fillId="0" borderId="0" applyFill="0" applyBorder="0" applyAlignment="0" applyProtection="0"/>
    <xf numFmtId="38" fontId="26" fillId="0" borderId="9">
      <alignment vertical="center"/>
    </xf>
    <xf numFmtId="38" fontId="26" fillId="0" borderId="10">
      <alignment vertical="center"/>
    </xf>
    <xf numFmtId="38" fontId="26" fillId="0" borderId="1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187" fontId="17" fillId="0" borderId="0" applyFill="0" applyBorder="0" applyAlignment="0"/>
    <xf numFmtId="188" fontId="1" fillId="0" borderId="0" applyFill="0" applyBorder="0" applyAlignment="0"/>
    <xf numFmtId="176" fontId="3" fillId="0" borderId="0" applyFill="0" applyBorder="0" applyAlignment="0"/>
    <xf numFmtId="177" fontId="17" fillId="0" borderId="0" applyFill="0" applyBorder="0" applyAlignment="0"/>
    <xf numFmtId="177" fontId="1" fillId="0" borderId="0" applyFill="0" applyBorder="0" applyAlignment="0"/>
    <xf numFmtId="178" fontId="3" fillId="0" borderId="0" applyFill="0" applyBorder="0" applyAlignment="0"/>
    <xf numFmtId="187" fontId="17" fillId="0" borderId="0" applyFill="0" applyBorder="0" applyAlignment="0"/>
    <xf numFmtId="188" fontId="1" fillId="0" borderId="0" applyFill="0" applyBorder="0" applyAlignment="0"/>
    <xf numFmtId="176" fontId="3" fillId="0" borderId="0" applyFill="0" applyBorder="0" applyAlignment="0"/>
    <xf numFmtId="189" fontId="17" fillId="0" borderId="0" applyFill="0" applyBorder="0" applyAlignment="0"/>
    <xf numFmtId="189" fontId="1" fillId="0" borderId="0" applyFill="0" applyBorder="0" applyAlignment="0"/>
    <xf numFmtId="190" fontId="29" fillId="0" borderId="0" applyFill="0" applyBorder="0" applyAlignment="0"/>
    <xf numFmtId="177" fontId="17" fillId="0" borderId="0" applyFill="0" applyBorder="0" applyAlignment="0"/>
    <xf numFmtId="177" fontId="1" fillId="0" borderId="0" applyFill="0" applyBorder="0" applyAlignment="0"/>
    <xf numFmtId="178" fontId="3" fillId="0" borderId="0" applyFill="0" applyBorder="0" applyAlignment="0"/>
    <xf numFmtId="0" fontId="2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2" fontId="44" fillId="67" borderId="11" applyAlignment="0">
      <protection locked="0"/>
    </xf>
    <xf numFmtId="203" fontId="45" fillId="0" borderId="0"/>
    <xf numFmtId="2" fontId="1" fillId="59" borderId="0" applyFont="0" applyFill="0" applyBorder="0" applyAlignment="0" applyProtection="0"/>
    <xf numFmtId="0" fontId="46" fillId="68" borderId="7" applyNumberFormat="0" applyFill="0" applyBorder="0" applyAlignment="0">
      <protection locked="0"/>
    </xf>
    <xf numFmtId="0" fontId="46" fillId="0" borderId="0" applyNumberFormat="0" applyFill="0" applyBorder="0" applyAlignment="0" applyProtection="0"/>
    <xf numFmtId="0" fontId="18" fillId="68" borderId="7" applyNumberFormat="0" applyFill="0" applyBorder="0" applyAlignment="0">
      <protection locked="0"/>
    </xf>
    <xf numFmtId="0" fontId="47" fillId="69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8" fillId="17" borderId="0" applyNumberFormat="0" applyBorder="0" applyAlignment="0" applyProtection="0"/>
    <xf numFmtId="0" fontId="48" fillId="56" borderId="0" applyNumberFormat="0" applyBorder="0" applyAlignment="0" applyProtection="0"/>
    <xf numFmtId="0" fontId="49" fillId="0" borderId="12" applyNumberFormat="0" applyProtection="0"/>
    <xf numFmtId="0" fontId="49" fillId="0" borderId="13" applyNumberFormat="0" applyAlignment="0" applyProtection="0"/>
    <xf numFmtId="0" fontId="49" fillId="0" borderId="14">
      <alignment horizontal="left" vertical="center"/>
    </xf>
    <xf numFmtId="0" fontId="49" fillId="0" borderId="15">
      <alignment horizontal="left" vertical="center"/>
    </xf>
    <xf numFmtId="14" fontId="37" fillId="14" borderId="16">
      <alignment horizontal="center" vertical="center" wrapText="1"/>
    </xf>
    <xf numFmtId="0" fontId="50" fillId="0" borderId="17" applyNumberFormat="0" applyFill="0" applyAlignment="0" applyProtection="0"/>
    <xf numFmtId="0" fontId="51" fillId="59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49" fillId="59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4" fontId="37" fillId="13" borderId="23">
      <alignment horizontal="center" vertical="center" wrapText="1"/>
    </xf>
    <xf numFmtId="0" fontId="57" fillId="0" borderId="0" applyNumberFormat="0" applyFill="0" applyBorder="0">
      <protection locked="0"/>
    </xf>
    <xf numFmtId="0" fontId="1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26" fillId="0" borderId="0"/>
    <xf numFmtId="0" fontId="59" fillId="16" borderId="3" applyNumberFormat="0" applyAlignment="0" applyProtection="0"/>
    <xf numFmtId="0" fontId="48" fillId="7" borderId="7" applyNumberFormat="0" applyBorder="0" applyAlignment="0" applyProtection="0"/>
    <xf numFmtId="0" fontId="48" fillId="60" borderId="0" applyNumberFormat="0" applyBorder="0" applyAlignment="0" applyProtection="0"/>
    <xf numFmtId="0" fontId="1" fillId="67" borderId="7" applyNumberFormat="0" applyFont="0" applyAlignment="0">
      <protection locked="0"/>
    </xf>
    <xf numFmtId="0" fontId="1" fillId="67" borderId="7" applyNumberFormat="0" applyFont="0" applyAlignment="0">
      <protection locked="0"/>
    </xf>
    <xf numFmtId="0" fontId="1" fillId="67" borderId="7" applyNumberFormat="0" applyFont="0" applyAlignment="0">
      <protection locked="0"/>
    </xf>
    <xf numFmtId="0" fontId="22" fillId="70" borderId="24" applyNumberFormat="0" applyAlignment="0">
      <protection locked="0"/>
    </xf>
    <xf numFmtId="0" fontId="22" fillId="70" borderId="24" applyNumberFormat="0" applyAlignment="0">
      <protection locked="0"/>
    </xf>
    <xf numFmtId="0" fontId="22" fillId="70" borderId="24" applyNumberFormat="0" applyAlignment="0">
      <protection locked="0"/>
    </xf>
    <xf numFmtId="0" fontId="22" fillId="70" borderId="24" applyNumberFormat="0" applyAlignment="0">
      <protection locked="0"/>
    </xf>
    <xf numFmtId="0" fontId="22" fillId="70" borderId="24" applyNumberFormat="0" applyAlignment="0">
      <protection locked="0"/>
    </xf>
    <xf numFmtId="0" fontId="22" fillId="70" borderId="24" applyNumberFormat="0" applyAlignment="0">
      <protection locked="0"/>
    </xf>
    <xf numFmtId="0" fontId="1" fillId="67" borderId="7" applyNumberFormat="0" applyFont="0" applyAlignment="0">
      <protection locked="0"/>
    </xf>
    <xf numFmtId="0" fontId="1" fillId="67" borderId="7" applyNumberFormat="0" applyFont="0" applyAlignment="0">
      <protection locked="0"/>
    </xf>
    <xf numFmtId="0" fontId="1" fillId="67" borderId="7" applyNumberFormat="0" applyFont="0" applyAlignment="0">
      <protection locked="0"/>
    </xf>
    <xf numFmtId="0" fontId="1" fillId="67" borderId="7" applyNumberFormat="0" applyFont="0" applyAlignment="0">
      <protection locked="0"/>
    </xf>
    <xf numFmtId="0" fontId="60" fillId="0" borderId="0" applyNumberFormat="0" applyFill="0" applyBorder="0">
      <protection locked="0"/>
    </xf>
    <xf numFmtId="0" fontId="61" fillId="0" borderId="0">
      <alignment vertical="center"/>
    </xf>
    <xf numFmtId="205" fontId="62" fillId="0" borderId="0" applyFont="0" applyFill="0" applyBorder="0" applyAlignment="0" applyProtection="0"/>
    <xf numFmtId="206" fontId="62" fillId="0" borderId="0" applyFont="0" applyFill="0" applyBorder="0" applyAlignment="0" applyProtection="0"/>
    <xf numFmtId="0" fontId="63" fillId="0" borderId="0">
      <alignment vertical="center"/>
      <protection locked="0"/>
    </xf>
    <xf numFmtId="0" fontId="63" fillId="0" borderId="0" applyNumberFormat="0">
      <alignment vertical="top"/>
      <protection locked="0"/>
    </xf>
    <xf numFmtId="0" fontId="64" fillId="0" borderId="25" applyAlignment="0"/>
    <xf numFmtId="187" fontId="17" fillId="0" borderId="0" applyFill="0" applyBorder="0" applyAlignment="0"/>
    <xf numFmtId="188" fontId="1" fillId="0" borderId="0" applyFill="0" applyBorder="0" applyAlignment="0"/>
    <xf numFmtId="176" fontId="3" fillId="0" borderId="0" applyFill="0" applyBorder="0" applyAlignment="0"/>
    <xf numFmtId="177" fontId="17" fillId="0" borderId="0" applyFill="0" applyBorder="0" applyAlignment="0"/>
    <xf numFmtId="177" fontId="1" fillId="0" borderId="0" applyFill="0" applyBorder="0" applyAlignment="0"/>
    <xf numFmtId="178" fontId="3" fillId="0" borderId="0" applyFill="0" applyBorder="0" applyAlignment="0"/>
    <xf numFmtId="187" fontId="17" fillId="0" borderId="0" applyFill="0" applyBorder="0" applyAlignment="0"/>
    <xf numFmtId="188" fontId="1" fillId="0" borderId="0" applyFill="0" applyBorder="0" applyAlignment="0"/>
    <xf numFmtId="176" fontId="3" fillId="0" borderId="0" applyFill="0" applyBorder="0" applyAlignment="0"/>
    <xf numFmtId="189" fontId="17" fillId="0" borderId="0" applyFill="0" applyBorder="0" applyAlignment="0"/>
    <xf numFmtId="189" fontId="1" fillId="0" borderId="0" applyFill="0" applyBorder="0" applyAlignment="0"/>
    <xf numFmtId="190" fontId="29" fillId="0" borderId="0" applyFill="0" applyBorder="0" applyAlignment="0"/>
    <xf numFmtId="177" fontId="17" fillId="0" borderId="0" applyFill="0" applyBorder="0" applyAlignment="0"/>
    <xf numFmtId="177" fontId="1" fillId="0" borderId="0" applyFill="0" applyBorder="0" applyAlignment="0"/>
    <xf numFmtId="178" fontId="3" fillId="0" borderId="0" applyFill="0" applyBorder="0" applyAlignment="0"/>
    <xf numFmtId="0" fontId="65" fillId="0" borderId="26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18" fillId="0" borderId="24" applyNumberFormat="0" applyFont="0" applyFill="0" applyAlignment="0" applyProtection="0"/>
    <xf numFmtId="207" fontId="1" fillId="0" borderId="0" applyFont="0" applyFill="0" applyBorder="0" applyAlignment="0" applyProtection="0"/>
    <xf numFmtId="0" fontId="67" fillId="67" borderId="0" applyNumberFormat="0" applyBorder="0" applyAlignment="0" applyProtection="0"/>
    <xf numFmtId="0" fontId="67" fillId="70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208" fontId="1" fillId="0" borderId="0"/>
    <xf numFmtId="208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70" fillId="0" borderId="0"/>
    <xf numFmtId="0" fontId="48" fillId="0" borderId="0"/>
    <xf numFmtId="0" fontId="17" fillId="0" borderId="0"/>
    <xf numFmtId="0" fontId="1" fillId="7" borderId="3" applyNumberFormat="0" applyFont="0" applyAlignment="0" applyProtection="0"/>
    <xf numFmtId="0" fontId="22" fillId="60" borderId="28" applyNumberFormat="0" applyAlignment="0" applyProtection="0"/>
    <xf numFmtId="0" fontId="22" fillId="7" borderId="28" applyNumberFormat="0" applyFont="0" applyAlignment="0" applyProtection="0"/>
    <xf numFmtId="0" fontId="22" fillId="7" borderId="28" applyNumberFormat="0" applyFont="0" applyAlignment="0" applyProtection="0"/>
    <xf numFmtId="0" fontId="22" fillId="7" borderId="28" applyNumberFormat="0" applyFont="0" applyAlignment="0" applyProtection="0"/>
    <xf numFmtId="0" fontId="18" fillId="7" borderId="28" applyNumberFormat="0" applyFont="0" applyAlignment="0" applyProtection="0"/>
    <xf numFmtId="209" fontId="1" fillId="63" borderId="0"/>
    <xf numFmtId="210" fontId="1" fillId="71" borderId="0"/>
    <xf numFmtId="210" fontId="1" fillId="71" borderId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1" fillId="0" borderId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71" fillId="10" borderId="29" applyNumberFormat="0" applyAlignment="0" applyProtection="0"/>
    <xf numFmtId="0" fontId="71" fillId="56" borderId="29" applyNumberFormat="0" applyAlignment="0" applyProtection="0"/>
    <xf numFmtId="0" fontId="71" fillId="17" borderId="29" applyNumberFormat="0" applyAlignment="0" applyProtection="0"/>
    <xf numFmtId="0" fontId="71" fillId="17" borderId="29" applyNumberFormat="0" applyAlignment="0" applyProtection="0"/>
    <xf numFmtId="0" fontId="48" fillId="59" borderId="0" applyFill="0" applyBorder="0" applyProtection="0">
      <alignment horizontal="center"/>
    </xf>
    <xf numFmtId="0" fontId="72" fillId="0" borderId="0"/>
    <xf numFmtId="0" fontId="73" fillId="63" borderId="0"/>
    <xf numFmtId="0" fontId="73" fillId="71" borderId="0"/>
    <xf numFmtId="211" fontId="1" fillId="0" borderId="0" applyFont="0" applyFill="0" applyBorder="0" applyAlignment="0" applyProtection="0"/>
    <xf numFmtId="211" fontId="22" fillId="0" borderId="0" applyFill="0" applyBorder="0" applyAlignment="0" applyProtection="0"/>
    <xf numFmtId="211" fontId="22" fillId="0" borderId="0" applyFill="0" applyBorder="0" applyAlignment="0" applyProtection="0"/>
    <xf numFmtId="184" fontId="33" fillId="0" borderId="0" applyFont="0" applyFill="0" applyBorder="0" applyAlignment="0" applyProtection="0"/>
    <xf numFmtId="185" fontId="22" fillId="0" borderId="0" applyFill="0" applyBorder="0" applyAlignment="0" applyProtection="0"/>
    <xf numFmtId="186" fontId="29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22" fillId="0" borderId="0" applyFill="0" applyBorder="0" applyAlignment="0" applyProtection="0"/>
    <xf numFmtId="194" fontId="3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22" fillId="0" borderId="0" applyFill="0" applyBorder="0" applyAlignment="0" applyProtection="0"/>
    <xf numFmtId="10" fontId="22" fillId="0" borderId="0" applyFill="0" applyBorder="0" applyAlignment="0" applyProtection="0"/>
    <xf numFmtId="9" fontId="18" fillId="0" borderId="0" applyFont="0" applyFill="0" applyBorder="0" applyAlignment="0" applyProtection="0"/>
    <xf numFmtId="214" fontId="29" fillId="0" borderId="0" applyFont="0" applyFill="0" applyBorder="0" applyAlignment="0" applyProtection="0"/>
    <xf numFmtId="215" fontId="17" fillId="0" borderId="0"/>
    <xf numFmtId="215" fontId="1" fillId="0" borderId="0"/>
    <xf numFmtId="216" fontId="17" fillId="0" borderId="0"/>
    <xf numFmtId="216" fontId="1" fillId="0" borderId="0"/>
    <xf numFmtId="187" fontId="17" fillId="0" borderId="0" applyFill="0" applyBorder="0" applyAlignment="0"/>
    <xf numFmtId="188" fontId="1" fillId="0" borderId="0" applyFill="0" applyBorder="0" applyAlignment="0"/>
    <xf numFmtId="176" fontId="3" fillId="0" borderId="0" applyFill="0" applyBorder="0" applyAlignment="0"/>
    <xf numFmtId="177" fontId="17" fillId="0" borderId="0" applyFill="0" applyBorder="0" applyAlignment="0"/>
    <xf numFmtId="177" fontId="1" fillId="0" borderId="0" applyFill="0" applyBorder="0" applyAlignment="0"/>
    <xf numFmtId="178" fontId="3" fillId="0" borderId="0" applyFill="0" applyBorder="0" applyAlignment="0"/>
    <xf numFmtId="187" fontId="17" fillId="0" borderId="0" applyFill="0" applyBorder="0" applyAlignment="0"/>
    <xf numFmtId="188" fontId="1" fillId="0" borderId="0" applyFill="0" applyBorder="0" applyAlignment="0"/>
    <xf numFmtId="176" fontId="3" fillId="0" borderId="0" applyFill="0" applyBorder="0" applyAlignment="0"/>
    <xf numFmtId="189" fontId="17" fillId="0" borderId="0" applyFill="0" applyBorder="0" applyAlignment="0"/>
    <xf numFmtId="189" fontId="1" fillId="0" borderId="0" applyFill="0" applyBorder="0" applyAlignment="0"/>
    <xf numFmtId="190" fontId="29" fillId="0" borderId="0" applyFill="0" applyBorder="0" applyAlignment="0"/>
    <xf numFmtId="177" fontId="17" fillId="0" borderId="0" applyFill="0" applyBorder="0" applyAlignment="0"/>
    <xf numFmtId="177" fontId="1" fillId="0" borderId="0" applyFill="0" applyBorder="0" applyAlignment="0"/>
    <xf numFmtId="178" fontId="3" fillId="0" borderId="0" applyFill="0" applyBorder="0" applyAlignment="0"/>
    <xf numFmtId="3" fontId="45" fillId="0" borderId="0"/>
    <xf numFmtId="0" fontId="72" fillId="0" borderId="0"/>
    <xf numFmtId="0" fontId="74" fillId="0" borderId="0" applyProtection="0"/>
    <xf numFmtId="3" fontId="18" fillId="0" borderId="0" applyFont="0" applyFill="0" applyBorder="0" applyAlignment="0"/>
    <xf numFmtId="3" fontId="22" fillId="0" borderId="0" applyFill="0" applyBorder="0" applyAlignment="0"/>
    <xf numFmtId="217" fontId="75" fillId="0" borderId="0">
      <alignment horizontal="right"/>
    </xf>
    <xf numFmtId="0" fontId="32" fillId="67" borderId="29" applyNumberFormat="0" applyProtection="0">
      <alignment vertical="center"/>
    </xf>
    <xf numFmtId="0" fontId="76" fillId="67" borderId="29" applyNumberFormat="0" applyProtection="0">
      <alignment vertical="center"/>
    </xf>
    <xf numFmtId="0" fontId="32" fillId="67" borderId="29" applyNumberFormat="0" applyProtection="0">
      <alignment horizontal="left" vertical="center" indent="1"/>
    </xf>
    <xf numFmtId="0" fontId="32" fillId="67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 indent="1"/>
    </xf>
    <xf numFmtId="0" fontId="32" fillId="6" borderId="29" applyNumberFormat="0" applyProtection="0">
      <alignment horizontal="right" vertical="center"/>
    </xf>
    <xf numFmtId="0" fontId="32" fillId="4" borderId="29" applyNumberFormat="0" applyProtection="0">
      <alignment horizontal="right" vertical="center"/>
    </xf>
    <xf numFmtId="0" fontId="32" fillId="40" borderId="29" applyNumberFormat="0" applyProtection="0">
      <alignment horizontal="right" vertical="center"/>
    </xf>
    <xf numFmtId="0" fontId="32" fillId="26" borderId="29" applyNumberFormat="0" applyProtection="0">
      <alignment horizontal="right" vertical="center"/>
    </xf>
    <xf numFmtId="0" fontId="32" fillId="34" borderId="29" applyNumberFormat="0" applyProtection="0">
      <alignment horizontal="right" vertical="center"/>
    </xf>
    <xf numFmtId="0" fontId="32" fillId="55" borderId="29" applyNumberFormat="0" applyProtection="0">
      <alignment horizontal="right" vertical="center"/>
    </xf>
    <xf numFmtId="0" fontId="32" fillId="22" borderId="29" applyNumberFormat="0" applyProtection="0">
      <alignment horizontal="right" vertical="center"/>
    </xf>
    <xf numFmtId="0" fontId="32" fillId="69" borderId="29" applyNumberFormat="0" applyProtection="0">
      <alignment horizontal="right" vertical="center"/>
    </xf>
    <xf numFmtId="0" fontId="32" fillId="24" borderId="29" applyNumberFormat="0" applyProtection="0">
      <alignment horizontal="right" vertical="center"/>
    </xf>
    <xf numFmtId="0" fontId="77" fillId="72" borderId="29" applyNumberFormat="0" applyProtection="0">
      <alignment horizontal="left" vertical="center" indent="1"/>
    </xf>
    <xf numFmtId="0" fontId="31" fillId="72" borderId="29" applyNumberFormat="0" applyProtection="0">
      <alignment horizontal="left" vertical="center" indent="1"/>
    </xf>
    <xf numFmtId="0" fontId="32" fillId="10" borderId="30" applyNumberFormat="0" applyProtection="0">
      <alignment horizontal="left" vertical="center" indent="1"/>
    </xf>
    <xf numFmtId="0" fontId="78" fillId="47" borderId="0" applyNumberFormat="0" applyProtection="0">
      <alignment horizontal="left" vertical="center" indent="1"/>
    </xf>
    <xf numFmtId="0" fontId="1" fillId="2" borderId="29" applyNumberFormat="0" applyProtection="0">
      <alignment horizontal="left" vertical="center" indent="1"/>
    </xf>
    <xf numFmtId="0" fontId="79" fillId="10" borderId="29" applyNumberFormat="0" applyProtection="0">
      <alignment horizontal="left" vertical="center" indent="1"/>
    </xf>
    <xf numFmtId="0" fontId="32" fillId="10" borderId="29" applyNumberFormat="0" applyProtection="0">
      <alignment horizontal="left" vertical="center" indent="1"/>
    </xf>
    <xf numFmtId="0" fontId="79" fillId="57" borderId="29" applyNumberFormat="0" applyProtection="0">
      <alignment horizontal="left" vertical="center" indent="1"/>
    </xf>
    <xf numFmtId="0" fontId="32" fillId="57" borderId="29" applyNumberFormat="0" applyProtection="0">
      <alignment horizontal="left" vertical="center" indent="1"/>
    </xf>
    <xf numFmtId="0" fontId="1" fillId="57" borderId="29" applyNumberFormat="0" applyProtection="0">
      <alignment horizontal="left" vertical="center" indent="1"/>
    </xf>
    <xf numFmtId="0" fontId="1" fillId="57" borderId="29" applyNumberFormat="0" applyProtection="0">
      <alignment horizontal="left" vertical="center" indent="1"/>
    </xf>
    <xf numFmtId="0" fontId="1" fillId="18" borderId="29" applyNumberFormat="0" applyProtection="0">
      <alignment horizontal="left" vertical="center" indent="1"/>
    </xf>
    <xf numFmtId="0" fontId="1" fillId="18" borderId="29" applyNumberFormat="0" applyProtection="0">
      <alignment horizontal="left" vertical="center" indent="1"/>
    </xf>
    <xf numFmtId="0" fontId="1" fillId="17" borderId="29" applyNumberFormat="0" applyProtection="0">
      <alignment horizontal="left" vertical="center" indent="1"/>
    </xf>
    <xf numFmtId="0" fontId="1" fillId="17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 indent="1"/>
    </xf>
    <xf numFmtId="0" fontId="32" fillId="7" borderId="29" applyNumberFormat="0" applyProtection="0">
      <alignment vertical="center"/>
    </xf>
    <xf numFmtId="0" fontId="76" fillId="7" borderId="29" applyNumberFormat="0" applyProtection="0">
      <alignment vertical="center"/>
    </xf>
    <xf numFmtId="0" fontId="32" fillId="7" borderId="29" applyNumberFormat="0" applyProtection="0">
      <alignment horizontal="left" vertical="center" indent="1"/>
    </xf>
    <xf numFmtId="0" fontId="32" fillId="7" borderId="29" applyNumberFormat="0" applyProtection="0">
      <alignment horizontal="left" vertical="center" indent="1"/>
    </xf>
    <xf numFmtId="0" fontId="79" fillId="10" borderId="29" applyNumberFormat="0" applyProtection="0">
      <alignment horizontal="right" vertical="center"/>
    </xf>
    <xf numFmtId="0" fontId="32" fillId="10" borderId="29" applyNumberFormat="0" applyProtection="0">
      <alignment horizontal="right" vertical="center"/>
    </xf>
    <xf numFmtId="0" fontId="76" fillId="10" borderId="29" applyNumberFormat="0" applyProtection="0">
      <alignment horizontal="right" vertical="center"/>
    </xf>
    <xf numFmtId="0" fontId="1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 indent="1"/>
    </xf>
    <xf numFmtId="0" fontId="80" fillId="0" borderId="0" applyNumberFormat="0" applyProtection="0"/>
    <xf numFmtId="0" fontId="81" fillId="0" borderId="0"/>
    <xf numFmtId="0" fontId="82" fillId="10" borderId="29" applyNumberFormat="0" applyProtection="0">
      <alignment horizontal="right" vertical="center"/>
    </xf>
    <xf numFmtId="0" fontId="83" fillId="0" borderId="0"/>
    <xf numFmtId="218" fontId="84" fillId="0" borderId="0">
      <alignment horizontal="right"/>
    </xf>
    <xf numFmtId="219" fontId="75" fillId="0" borderId="0">
      <alignment horizontal="right"/>
    </xf>
    <xf numFmtId="0" fontId="85" fillId="0" borderId="0" applyNumberFormat="0" applyFill="0" applyBorder="0" applyAlignment="0" applyProtection="0"/>
    <xf numFmtId="217" fontId="86" fillId="0" borderId="0">
      <alignment horizontal="right"/>
    </xf>
    <xf numFmtId="0" fontId="84" fillId="0" borderId="0"/>
    <xf numFmtId="217" fontId="87" fillId="0" borderId="0">
      <alignment horizontal="right"/>
    </xf>
    <xf numFmtId="220" fontId="88" fillId="0" borderId="7">
      <alignment horizontal="left" vertical="center"/>
      <protection locked="0"/>
    </xf>
    <xf numFmtId="0" fontId="1" fillId="0" borderId="0"/>
    <xf numFmtId="0" fontId="89" fillId="0" borderId="0"/>
    <xf numFmtId="218" fontId="84" fillId="0" borderId="0">
      <alignment horizontal="right"/>
    </xf>
    <xf numFmtId="0" fontId="17" fillId="0" borderId="0"/>
    <xf numFmtId="221" fontId="84" fillId="0" borderId="0">
      <alignment horizontal="right"/>
    </xf>
    <xf numFmtId="38" fontId="90" fillId="0" borderId="31" applyBorder="0">
      <alignment horizontal="right"/>
      <protection locked="0"/>
    </xf>
    <xf numFmtId="49" fontId="32" fillId="0" borderId="0" applyFill="0" applyBorder="0" applyAlignment="0"/>
    <xf numFmtId="222" fontId="33" fillId="0" borderId="0" applyFill="0" applyBorder="0" applyAlignment="0"/>
    <xf numFmtId="223" fontId="33" fillId="0" borderId="0" applyFill="0" applyBorder="0" applyAlignment="0"/>
    <xf numFmtId="214" fontId="29" fillId="0" borderId="0" applyFill="0" applyBorder="0" applyAlignment="0"/>
    <xf numFmtId="224" fontId="33" fillId="0" borderId="0" applyFill="0" applyBorder="0" applyAlignment="0"/>
    <xf numFmtId="225" fontId="33" fillId="0" borderId="0" applyFill="0" applyBorder="0" applyAlignment="0"/>
    <xf numFmtId="226" fontId="29" fillId="0" borderId="0" applyFill="0" applyBorder="0" applyAlignment="0"/>
    <xf numFmtId="0" fontId="91" fillId="0" borderId="0" applyFill="0" applyBorder="0" applyProtection="0">
      <alignment horizontal="left" vertical="top"/>
    </xf>
    <xf numFmtId="0" fontId="8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27" fontId="45" fillId="0" borderId="0"/>
    <xf numFmtId="0" fontId="42" fillId="0" borderId="32" applyNumberFormat="0" applyFill="0" applyAlignment="0" applyProtection="0"/>
    <xf numFmtId="0" fontId="1" fillId="59" borderId="33" applyNumberFormat="0" applyFont="0" applyFill="0" applyAlignment="0" applyProtection="0"/>
    <xf numFmtId="0" fontId="42" fillId="0" borderId="34" applyNumberFormat="0" applyFill="0" applyAlignment="0" applyProtection="0"/>
    <xf numFmtId="0" fontId="93" fillId="0" borderId="0"/>
    <xf numFmtId="0" fontId="93" fillId="0" borderId="0"/>
    <xf numFmtId="228" fontId="62" fillId="0" borderId="0" applyFont="0" applyFill="0" applyBorder="0" applyAlignment="0" applyProtection="0"/>
    <xf numFmtId="229" fontId="62" fillId="0" borderId="0" applyFont="0" applyFill="0" applyBorder="0" applyAlignment="0" applyProtection="0"/>
    <xf numFmtId="0" fontId="93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55" borderId="0" applyNumberFormat="0" applyBorder="0" applyAlignment="0" applyProtection="0"/>
    <xf numFmtId="178" fontId="18" fillId="0" borderId="35">
      <protection locked="0"/>
    </xf>
    <xf numFmtId="178" fontId="18" fillId="0" borderId="36">
      <protection locked="0"/>
    </xf>
    <xf numFmtId="0" fontId="59" fillId="16" borderId="3" applyNumberFormat="0" applyAlignment="0" applyProtection="0"/>
    <xf numFmtId="0" fontId="95" fillId="16" borderId="3" applyNumberFormat="0" applyAlignment="0" applyProtection="0"/>
    <xf numFmtId="0" fontId="95" fillId="17" borderId="3" applyNumberFormat="0" applyAlignment="0" applyProtection="0"/>
    <xf numFmtId="0" fontId="95" fillId="17" borderId="3" applyNumberFormat="0" applyAlignment="0" applyProtection="0"/>
    <xf numFmtId="0" fontId="95" fillId="16" borderId="3" applyNumberFormat="0" applyAlignment="0" applyProtection="0"/>
    <xf numFmtId="0" fontId="59" fillId="16" borderId="3" applyNumberFormat="0" applyAlignment="0" applyProtection="0"/>
    <xf numFmtId="0" fontId="71" fillId="17" borderId="29" applyNumberFormat="0" applyAlignment="0" applyProtection="0"/>
    <xf numFmtId="0" fontId="96" fillId="17" borderId="29" applyNumberFormat="0" applyAlignment="0" applyProtection="0"/>
    <xf numFmtId="0" fontId="96" fillId="17" borderId="29" applyNumberFormat="0" applyAlignment="0" applyProtection="0"/>
    <xf numFmtId="0" fontId="71" fillId="17" borderId="29" applyNumberFormat="0" applyAlignment="0" applyProtection="0"/>
    <xf numFmtId="0" fontId="35" fillId="17" borderId="3" applyNumberFormat="0" applyAlignment="0" applyProtection="0"/>
    <xf numFmtId="0" fontId="97" fillId="17" borderId="3" applyNumberFormat="0" applyAlignment="0" applyProtection="0"/>
    <xf numFmtId="0" fontId="97" fillId="17" borderId="3" applyNumberFormat="0" applyAlignment="0" applyProtection="0"/>
    <xf numFmtId="0" fontId="35" fillId="17" borderId="3" applyNumberFormat="0" applyAlignment="0" applyProtection="0"/>
    <xf numFmtId="0" fontId="98" fillId="0" borderId="0" applyNumberFormat="0" applyFill="0" applyBorder="0">
      <protection locked="0"/>
    </xf>
    <xf numFmtId="0" fontId="98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100" fillId="0" borderId="0" applyNumberFormat="0" applyFill="0" applyBorder="0">
      <protection locked="0"/>
    </xf>
    <xf numFmtId="0" fontId="100" fillId="0" borderId="0" applyNumberFormat="0" applyFill="0" applyBorder="0">
      <protection locked="0"/>
    </xf>
    <xf numFmtId="0" fontId="101" fillId="0" borderId="0" applyNumberFormat="0" applyFill="0" applyBorder="0">
      <protection locked="0"/>
    </xf>
    <xf numFmtId="0" fontId="27" fillId="0" borderId="0" applyNumberFormat="0" applyFill="0" applyBorder="0">
      <protection locked="0"/>
    </xf>
    <xf numFmtId="0" fontId="101" fillId="0" borderId="0" applyNumberFormat="0" applyFill="0" applyBorder="0">
      <protection locked="0"/>
    </xf>
    <xf numFmtId="0" fontId="102" fillId="0" borderId="0" applyNumberFormat="0" applyFill="0" applyBorder="0">
      <protection locked="0"/>
    </xf>
    <xf numFmtId="0" fontId="102" fillId="0" borderId="0" applyNumberFormat="0" applyFill="0" applyBorder="0">
      <protection locked="0"/>
    </xf>
    <xf numFmtId="0" fontId="101" fillId="0" borderId="0" applyNumberFormat="0" applyFill="0" applyBorder="0">
      <protection locked="0"/>
    </xf>
    <xf numFmtId="0" fontId="103" fillId="0" borderId="0" applyNumberFormat="0" applyFill="0" applyBorder="0">
      <protection locked="0"/>
    </xf>
    <xf numFmtId="0" fontId="104" fillId="0" borderId="0" applyNumberFormat="0" applyFill="0" applyBorder="0">
      <protection locked="0"/>
    </xf>
    <xf numFmtId="0" fontId="98" fillId="0" borderId="0" applyNumberFormat="0" applyFill="0" applyBorder="0">
      <protection locked="0"/>
    </xf>
    <xf numFmtId="0" fontId="105" fillId="17" borderId="4"/>
    <xf numFmtId="0" fontId="105" fillId="56" borderId="5"/>
    <xf numFmtId="14" fontId="18" fillId="0" borderId="0">
      <alignment horizontal="right"/>
    </xf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2" fillId="0" borderId="0" applyFont="0" applyFill="0" applyBorder="0" applyAlignment="0" applyProtection="0"/>
    <xf numFmtId="230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30" fontId="1" fillId="0" borderId="0" applyFont="0" applyFill="0" applyBorder="0" applyAlignment="0" applyProtection="0"/>
    <xf numFmtId="0" fontId="106" fillId="0" borderId="37">
      <alignment horizontal="left" vertical="top" wrapText="1"/>
    </xf>
    <xf numFmtId="0" fontId="52" fillId="0" borderId="18" applyNumberFormat="0" applyFill="0" applyAlignment="0" applyProtection="0"/>
    <xf numFmtId="0" fontId="107" fillId="0" borderId="18" applyNumberFormat="0" applyFill="0" applyAlignment="0" applyProtection="0"/>
    <xf numFmtId="0" fontId="107" fillId="0" borderId="18" applyNumberFormat="0" applyFill="0" applyAlignment="0" applyProtection="0"/>
    <xf numFmtId="0" fontId="52" fillId="0" borderId="18" applyNumberFormat="0" applyFill="0" applyAlignment="0" applyProtection="0"/>
    <xf numFmtId="0" fontId="54" fillId="0" borderId="20" applyNumberFormat="0" applyFill="0" applyAlignment="0" applyProtection="0"/>
    <xf numFmtId="0" fontId="108" fillId="0" borderId="20" applyNumberFormat="0" applyFill="0" applyAlignment="0" applyProtection="0"/>
    <xf numFmtId="0" fontId="108" fillId="0" borderId="20" applyNumberFormat="0" applyFill="0" applyAlignment="0" applyProtection="0"/>
    <xf numFmtId="0" fontId="54" fillId="0" borderId="20" applyNumberFormat="0" applyFill="0" applyAlignment="0" applyProtection="0"/>
    <xf numFmtId="0" fontId="56" fillId="0" borderId="22" applyNumberFormat="0" applyFill="0" applyAlignment="0" applyProtection="0"/>
    <xf numFmtId="0" fontId="109" fillId="0" borderId="22" applyNumberFormat="0" applyFill="0" applyAlignment="0" applyProtection="0"/>
    <xf numFmtId="0" fontId="109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8" fontId="110" fillId="14" borderId="35"/>
    <xf numFmtId="178" fontId="110" fillId="13" borderId="36"/>
    <xf numFmtId="0" fontId="1" fillId="0" borderId="7">
      <alignment horizontal="right"/>
    </xf>
    <xf numFmtId="0" fontId="1" fillId="0" borderId="24">
      <alignment horizontal="right"/>
    </xf>
    <xf numFmtId="0" fontId="1" fillId="0" borderId="24">
      <alignment horizontal="right"/>
    </xf>
    <xf numFmtId="0" fontId="42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42" fillId="0" borderId="34" applyNumberFormat="0" applyFill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18" borderId="6" applyNumberFormat="0" applyAlignment="0" applyProtection="0"/>
    <xf numFmtId="0" fontId="112" fillId="18" borderId="6" applyNumberFormat="0" applyAlignment="0" applyProtection="0"/>
    <xf numFmtId="0" fontId="112" fillId="18" borderId="6" applyNumberFormat="0" applyAlignment="0" applyProtection="0"/>
    <xf numFmtId="0" fontId="36" fillId="18" borderId="6" applyNumberFormat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7" fillId="67" borderId="0" applyNumberFormat="0" applyBorder="0" applyAlignment="0" applyProtection="0"/>
    <xf numFmtId="0" fontId="113" fillId="67" borderId="0" applyNumberFormat="0" applyBorder="0" applyAlignment="0" applyProtection="0"/>
    <xf numFmtId="0" fontId="113" fillId="67" borderId="0" applyNumberFormat="0" applyBorder="0" applyAlignment="0" applyProtection="0"/>
    <xf numFmtId="0" fontId="67" fillId="67" borderId="0" applyNumberFormat="0" applyBorder="0" applyAlignment="0" applyProtection="0"/>
    <xf numFmtId="0" fontId="24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" fillId="0" borderId="0"/>
    <xf numFmtId="0" fontId="1" fillId="0" borderId="0">
      <alignment vertical="center"/>
    </xf>
    <xf numFmtId="0" fontId="1" fillId="0" borderId="0"/>
    <xf numFmtId="0" fontId="1" fillId="0" borderId="0"/>
    <xf numFmtId="0" fontId="248" fillId="0" borderId="0"/>
    <xf numFmtId="0" fontId="24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15" fillId="0" borderId="0"/>
    <xf numFmtId="0" fontId="15" fillId="0" borderId="0"/>
    <xf numFmtId="0" fontId="248" fillId="0" borderId="0"/>
    <xf numFmtId="0" fontId="1" fillId="0" borderId="0"/>
    <xf numFmtId="0" fontId="1" fillId="0" borderId="0"/>
    <xf numFmtId="0" fontId="18" fillId="0" borderId="0"/>
    <xf numFmtId="0" fontId="248" fillId="0" borderId="0"/>
    <xf numFmtId="0" fontId="248" fillId="0" borderId="0"/>
    <xf numFmtId="0" fontId="248" fillId="0" borderId="0"/>
    <xf numFmtId="0" fontId="1" fillId="0" borderId="0"/>
    <xf numFmtId="0" fontId="1" fillId="0" borderId="0"/>
    <xf numFmtId="0" fontId="248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22" fillId="0" borderId="0"/>
    <xf numFmtId="0" fontId="248" fillId="0" borderId="0"/>
    <xf numFmtId="0" fontId="22" fillId="0" borderId="0"/>
    <xf numFmtId="0" fontId="248" fillId="0" borderId="0"/>
    <xf numFmtId="0" fontId="248" fillId="0" borderId="0"/>
    <xf numFmtId="0" fontId="18" fillId="0" borderId="0"/>
    <xf numFmtId="0" fontId="1" fillId="0" borderId="0"/>
    <xf numFmtId="0" fontId="1" fillId="0" borderId="0"/>
    <xf numFmtId="0" fontId="248" fillId="0" borderId="0"/>
    <xf numFmtId="0" fontId="18" fillId="0" borderId="0"/>
    <xf numFmtId="0" fontId="18" fillId="0" borderId="0"/>
    <xf numFmtId="0" fontId="248" fillId="0" borderId="0"/>
    <xf numFmtId="0" fontId="114" fillId="0" borderId="0"/>
    <xf numFmtId="0" fontId="115" fillId="0" borderId="0"/>
    <xf numFmtId="0" fontId="248" fillId="0" borderId="0"/>
    <xf numFmtId="0" fontId="18" fillId="0" borderId="0"/>
    <xf numFmtId="0" fontId="18" fillId="0" borderId="0"/>
    <xf numFmtId="0" fontId="248" fillId="0" borderId="0"/>
    <xf numFmtId="0" fontId="248" fillId="0" borderId="0"/>
    <xf numFmtId="0" fontId="18" fillId="0" borderId="0"/>
    <xf numFmtId="0" fontId="18" fillId="0" borderId="0"/>
    <xf numFmtId="0" fontId="248" fillId="0" borderId="0"/>
    <xf numFmtId="0" fontId="18" fillId="0" borderId="0"/>
    <xf numFmtId="0" fontId="18" fillId="0" borderId="0"/>
    <xf numFmtId="0" fontId="22" fillId="0" borderId="0"/>
    <xf numFmtId="0" fontId="248" fillId="0" borderId="0"/>
    <xf numFmtId="0" fontId="18" fillId="0" borderId="0"/>
    <xf numFmtId="0" fontId="18" fillId="0" borderId="0"/>
    <xf numFmtId="0" fontId="248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48" fillId="0" borderId="0"/>
    <xf numFmtId="0" fontId="23" fillId="0" borderId="0"/>
    <xf numFmtId="0" fontId="69" fillId="0" borderId="0"/>
    <xf numFmtId="0" fontId="18" fillId="0" borderId="0"/>
    <xf numFmtId="0" fontId="248" fillId="0" borderId="0"/>
    <xf numFmtId="0" fontId="18" fillId="0" borderId="0"/>
    <xf numFmtId="0" fontId="248" fillId="0" borderId="0"/>
    <xf numFmtId="0" fontId="48" fillId="0" borderId="0"/>
    <xf numFmtId="0" fontId="18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18" fillId="0" borderId="0"/>
    <xf numFmtId="0" fontId="2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8" fillId="0" borderId="0"/>
    <xf numFmtId="0" fontId="69" fillId="0" borderId="0"/>
    <xf numFmtId="0" fontId="18" fillId="0" borderId="0"/>
    <xf numFmtId="0" fontId="48" fillId="0" borderId="0"/>
    <xf numFmtId="0" fontId="48" fillId="0" borderId="0"/>
    <xf numFmtId="0" fontId="69" fillId="0" borderId="0"/>
    <xf numFmtId="0" fontId="116" fillId="0" borderId="0"/>
    <xf numFmtId="0" fontId="117" fillId="0" borderId="0"/>
    <xf numFmtId="0" fontId="1" fillId="0" borderId="0"/>
    <xf numFmtId="0" fontId="69" fillId="0" borderId="0"/>
    <xf numFmtId="0" fontId="1" fillId="0" borderId="0"/>
    <xf numFmtId="0" fontId="18" fillId="0" borderId="0"/>
    <xf numFmtId="0" fontId="1" fillId="0" borderId="0"/>
    <xf numFmtId="0" fontId="248" fillId="0" borderId="0"/>
    <xf numFmtId="0" fontId="18" fillId="0" borderId="0"/>
    <xf numFmtId="0" fontId="22" fillId="0" borderId="0"/>
    <xf numFmtId="0" fontId="248" fillId="0" borderId="0"/>
    <xf numFmtId="0" fontId="248" fillId="0" borderId="0"/>
    <xf numFmtId="0" fontId="18" fillId="0" borderId="0"/>
    <xf numFmtId="0" fontId="18" fillId="0" borderId="0"/>
    <xf numFmtId="0" fontId="26" fillId="0" borderId="0"/>
    <xf numFmtId="0" fontId="69" fillId="0" borderId="0"/>
    <xf numFmtId="0" fontId="248" fillId="0" borderId="0"/>
    <xf numFmtId="0" fontId="26" fillId="0" borderId="0"/>
    <xf numFmtId="0" fontId="18" fillId="0" borderId="0"/>
    <xf numFmtId="0" fontId="18" fillId="0" borderId="0"/>
    <xf numFmtId="0" fontId="118" fillId="0" borderId="0"/>
    <xf numFmtId="0" fontId="118" fillId="0" borderId="0"/>
    <xf numFmtId="0" fontId="248" fillId="0" borderId="0"/>
    <xf numFmtId="0" fontId="18" fillId="0" borderId="0"/>
    <xf numFmtId="0" fontId="18" fillId="0" borderId="0"/>
    <xf numFmtId="0" fontId="248" fillId="0" borderId="0"/>
    <xf numFmtId="0" fontId="248" fillId="0" borderId="0"/>
    <xf numFmtId="0" fontId="18" fillId="0" borderId="0"/>
    <xf numFmtId="0" fontId="18" fillId="0" borderId="0"/>
    <xf numFmtId="0" fontId="48" fillId="0" borderId="0">
      <alignment horizontal="left"/>
    </xf>
    <xf numFmtId="0" fontId="48" fillId="0" borderId="0">
      <alignment horizontal="left"/>
    </xf>
    <xf numFmtId="0" fontId="248" fillId="0" borderId="0"/>
    <xf numFmtId="0" fontId="248" fillId="0" borderId="0"/>
    <xf numFmtId="0" fontId="18" fillId="0" borderId="0"/>
    <xf numFmtId="0" fontId="18" fillId="0" borderId="0"/>
    <xf numFmtId="0" fontId="118" fillId="0" borderId="0"/>
    <xf numFmtId="0" fontId="18" fillId="0" borderId="0"/>
    <xf numFmtId="0" fontId="18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8" fillId="0" borderId="0"/>
    <xf numFmtId="0" fontId="69" fillId="0" borderId="0"/>
    <xf numFmtId="0" fontId="248" fillId="0" borderId="0"/>
    <xf numFmtId="0" fontId="48" fillId="0" borderId="0">
      <alignment horizontal="left"/>
    </xf>
    <xf numFmtId="0" fontId="48" fillId="0" borderId="0">
      <alignment horizontal="left"/>
    </xf>
    <xf numFmtId="0" fontId="1" fillId="0" borderId="0"/>
    <xf numFmtId="0" fontId="1" fillId="0" borderId="0"/>
    <xf numFmtId="0" fontId="248" fillId="0" borderId="0"/>
    <xf numFmtId="0" fontId="248" fillId="0" borderId="0"/>
    <xf numFmtId="0" fontId="69" fillId="0" borderId="0"/>
    <xf numFmtId="0" fontId="48" fillId="0" borderId="0">
      <alignment horizontal="left"/>
    </xf>
    <xf numFmtId="0" fontId="24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248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18" fillId="0" borderId="0"/>
    <xf numFmtId="0" fontId="18" fillId="0" borderId="0"/>
    <xf numFmtId="0" fontId="248" fillId="0" borderId="0"/>
    <xf numFmtId="0" fontId="248" fillId="0" borderId="0"/>
    <xf numFmtId="0" fontId="1" fillId="0" borderId="0"/>
    <xf numFmtId="0" fontId="248" fillId="0" borderId="0"/>
    <xf numFmtId="0" fontId="248" fillId="0" borderId="0"/>
    <xf numFmtId="0" fontId="248" fillId="0" borderId="0"/>
    <xf numFmtId="0" fontId="1" fillId="0" borderId="0"/>
    <xf numFmtId="0" fontId="18" fillId="0" borderId="0"/>
    <xf numFmtId="0" fontId="18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248" fillId="0" borderId="0"/>
    <xf numFmtId="0" fontId="18" fillId="0" borderId="0"/>
    <xf numFmtId="0" fontId="1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116" fillId="0" borderId="0"/>
    <xf numFmtId="0" fontId="18" fillId="0" borderId="0"/>
    <xf numFmtId="0" fontId="26" fillId="0" borderId="0"/>
    <xf numFmtId="0" fontId="248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17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117" fillId="0" borderId="0"/>
    <xf numFmtId="0" fontId="117" fillId="0" borderId="0"/>
    <xf numFmtId="0" fontId="248" fillId="0" borderId="0"/>
    <xf numFmtId="0" fontId="248" fillId="0" borderId="0"/>
    <xf numFmtId="0" fontId="69" fillId="0" borderId="0"/>
    <xf numFmtId="0" fontId="26" fillId="0" borderId="0"/>
    <xf numFmtId="0" fontId="248" fillId="0" borderId="0"/>
    <xf numFmtId="0" fontId="24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48" fillId="0" borderId="0"/>
    <xf numFmtId="0" fontId="114" fillId="0" borderId="0"/>
    <xf numFmtId="0" fontId="248" fillId="0" borderId="0"/>
    <xf numFmtId="0" fontId="22" fillId="0" borderId="0"/>
    <xf numFmtId="0" fontId="22" fillId="0" borderId="0"/>
    <xf numFmtId="0" fontId="18" fillId="0" borderId="0"/>
    <xf numFmtId="0" fontId="248" fillId="0" borderId="0"/>
    <xf numFmtId="0" fontId="1" fillId="0" borderId="0"/>
    <xf numFmtId="0" fontId="1" fillId="0" borderId="0"/>
    <xf numFmtId="0" fontId="26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1" fillId="0" borderId="0"/>
    <xf numFmtId="0" fontId="69" fillId="0" borderId="0"/>
    <xf numFmtId="0" fontId="18" fillId="0" borderId="0"/>
    <xf numFmtId="0" fontId="248" fillId="0" borderId="0"/>
    <xf numFmtId="0" fontId="69" fillId="0" borderId="0"/>
    <xf numFmtId="0" fontId="1" fillId="0" borderId="0"/>
    <xf numFmtId="0" fontId="4" fillId="0" borderId="0"/>
    <xf numFmtId="0" fontId="18" fillId="0" borderId="0"/>
    <xf numFmtId="0" fontId="248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1" fillId="0" borderId="0"/>
    <xf numFmtId="0" fontId="248" fillId="0" borderId="0"/>
    <xf numFmtId="0" fontId="118" fillId="0" borderId="0"/>
    <xf numFmtId="0" fontId="18" fillId="0" borderId="0"/>
    <xf numFmtId="0" fontId="248" fillId="0" borderId="0"/>
    <xf numFmtId="0" fontId="118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8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" fillId="0" borderId="0">
      <alignment vertical="center"/>
    </xf>
    <xf numFmtId="0" fontId="18" fillId="0" borderId="0"/>
    <xf numFmtId="0" fontId="248" fillId="0" borderId="0"/>
    <xf numFmtId="0" fontId="18" fillId="0" borderId="0"/>
    <xf numFmtId="0" fontId="248" fillId="0" borderId="0"/>
    <xf numFmtId="0" fontId="22" fillId="0" borderId="0"/>
    <xf numFmtId="0" fontId="2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8" fillId="0" borderId="0"/>
    <xf numFmtId="0" fontId="248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>
      <alignment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6" borderId="0" applyNumberFormat="0" applyBorder="0" applyAlignment="0" applyProtection="0"/>
    <xf numFmtId="0" fontId="119" fillId="6" borderId="0" applyNumberFormat="0" applyBorder="0" applyAlignment="0" applyProtection="0"/>
    <xf numFmtId="0" fontId="119" fillId="6" borderId="0" applyNumberFormat="0" applyBorder="0" applyAlignment="0" applyProtection="0"/>
    <xf numFmtId="0" fontId="28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7" borderId="28" applyNumberFormat="0" applyFont="0" applyAlignment="0" applyProtection="0"/>
    <xf numFmtId="0" fontId="23" fillId="7" borderId="28" applyNumberFormat="0" applyFont="0" applyAlignment="0" applyProtection="0"/>
    <xf numFmtId="0" fontId="23" fillId="7" borderId="28" applyNumberFormat="0" applyFont="0" applyAlignment="0" applyProtection="0"/>
    <xf numFmtId="0" fontId="22" fillId="7" borderId="28" applyNumberFormat="0" applyFont="0" applyAlignment="0" applyProtection="0"/>
    <xf numFmtId="9" fontId="248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4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2" fillId="0" borderId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6" fillId="0" borderId="27" applyNumberFormat="0" applyFill="0" applyAlignment="0" applyProtection="0"/>
    <xf numFmtId="0" fontId="123" fillId="0" borderId="27" applyNumberFormat="0" applyFill="0" applyAlignment="0" applyProtection="0"/>
    <xf numFmtId="0" fontId="123" fillId="0" borderId="27" applyNumberFormat="0" applyFill="0" applyAlignment="0" applyProtection="0"/>
    <xf numFmtId="0" fontId="66" fillId="0" borderId="27" applyNumberFormat="0" applyFill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  <xf numFmtId="0" fontId="22" fillId="0" borderId="0" applyNumberFormat="0" applyFill="0" applyBorder="0" applyAlignment="0" applyProtection="0"/>
    <xf numFmtId="0" fontId="124" fillId="0" borderId="0"/>
    <xf numFmtId="0" fontId="22" fillId="0" borderId="0" applyNumberFormat="0" applyFill="0" applyBorder="0" applyAlignment="0" applyProtection="0"/>
    <xf numFmtId="0" fontId="26" fillId="0" borderId="0" applyNumberFormat="0" applyFont="0" applyFill="0" applyBorder="0" applyProtection="0"/>
    <xf numFmtId="0" fontId="22" fillId="0" borderId="0" applyNumberFormat="0" applyFill="0" applyBorder="0" applyAlignment="0" applyProtection="0"/>
    <xf numFmtId="0" fontId="17" fillId="0" borderId="0"/>
    <xf numFmtId="0" fontId="22" fillId="0" borderId="0" applyNumberFormat="0" applyFill="0" applyBorder="0" applyAlignment="0" applyProtection="0"/>
    <xf numFmtId="0" fontId="26" fillId="0" borderId="0" applyNumberFormat="0" applyFont="0" applyFill="0" applyBorder="0" applyProtection="0"/>
    <xf numFmtId="0" fontId="22" fillId="0" borderId="0" applyNumberFormat="0" applyFill="0" applyBorder="0" applyAlignment="0" applyProtection="0"/>
    <xf numFmtId="0" fontId="17" fillId="0" borderId="0"/>
    <xf numFmtId="0" fontId="26" fillId="0" borderId="0" applyNumberFormat="0" applyFont="0" applyFill="0" applyBorder="0" applyProtection="0"/>
    <xf numFmtId="0" fontId="22" fillId="0" borderId="0" applyNumberFormat="0" applyFill="0" applyBorder="0" applyAlignment="0" applyProtection="0"/>
    <xf numFmtId="0" fontId="17" fillId="0" borderId="0"/>
    <xf numFmtId="0" fontId="26" fillId="0" borderId="0" applyNumberFormat="0" applyFont="0" applyFill="0" applyBorder="0" applyProtection="0"/>
    <xf numFmtId="0" fontId="22" fillId="0" borderId="0" applyNumberFormat="0" applyFill="0" applyBorder="0" applyAlignment="0" applyProtection="0"/>
    <xf numFmtId="0" fontId="17" fillId="0" borderId="0"/>
    <xf numFmtId="0" fontId="26" fillId="0" borderId="0" applyNumberFormat="0" applyFont="0" applyFill="0" applyBorder="0" applyProtection="0"/>
    <xf numFmtId="0" fontId="17" fillId="0" borderId="0"/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  <xf numFmtId="0" fontId="18" fillId="0" borderId="0">
      <alignment vertical="justify"/>
    </xf>
    <xf numFmtId="0" fontId="18" fillId="63" borderId="7" applyNumberFormat="0"/>
    <xf numFmtId="0" fontId="18" fillId="63" borderId="7" applyNumberFormat="0"/>
    <xf numFmtId="0" fontId="18" fillId="63" borderId="7" applyNumberFormat="0"/>
    <xf numFmtId="0" fontId="18" fillId="63" borderId="7" applyNumberFormat="0"/>
    <xf numFmtId="0" fontId="9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38" fontId="22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" fontId="126" fillId="0" borderId="38" applyFont="0" applyBorder="0">
      <alignment horizontal="right"/>
      <protection locked="0"/>
    </xf>
    <xf numFmtId="169" fontId="1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168" fontId="18" fillId="0" borderId="0" applyFont="0" applyFill="0" applyBorder="0" applyAlignment="0" applyProtection="0"/>
    <xf numFmtId="231" fontId="1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2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232" fontId="24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2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232" fontId="248" fillId="0" borderId="0" applyFont="0" applyFill="0" applyBorder="0" applyAlignment="0" applyProtection="0"/>
    <xf numFmtId="232" fontId="248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115" fillId="0" borderId="0" applyFont="0" applyFill="0" applyBorder="0" applyAlignment="0" applyProtection="0"/>
    <xf numFmtId="233" fontId="115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234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234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5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234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235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5" fontId="1" fillId="0" borderId="0" applyFont="0" applyFill="0" applyBorder="0" applyAlignment="0" applyProtection="0"/>
    <xf numFmtId="236" fontId="22" fillId="0" borderId="0" applyFill="0" applyBorder="0" applyAlignment="0" applyProtection="0"/>
    <xf numFmtId="236" fontId="22" fillId="0" borderId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1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236" fontId="22" fillId="0" borderId="0" applyFill="0" applyBorder="0" applyAlignment="0" applyProtection="0"/>
    <xf numFmtId="170" fontId="117" fillId="0" borderId="0" applyFont="0" applyFill="0" applyBorder="0" applyAlignment="0" applyProtection="0"/>
    <xf numFmtId="170" fontId="117" fillId="0" borderId="0" applyFont="0" applyFill="0" applyBorder="0" applyAlignment="0" applyProtection="0"/>
    <xf numFmtId="236" fontId="22" fillId="0" borderId="0" applyFill="0" applyBorder="0" applyAlignment="0" applyProtection="0"/>
    <xf numFmtId="170" fontId="12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236" fontId="22" fillId="0" borderId="0" applyFill="0" applyBorder="0" applyAlignment="0" applyProtection="0"/>
    <xf numFmtId="236" fontId="22" fillId="0" borderId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90" fontId="18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18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7" fillId="0" borderId="0" applyFont="0" applyFill="0" applyBorder="0" applyAlignment="0" applyProtection="0"/>
    <xf numFmtId="236" fontId="22" fillId="0" borderId="0" applyFill="0" applyBorder="0" applyAlignment="0" applyProtection="0"/>
    <xf numFmtId="20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5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23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93" fontId="248" fillId="0" borderId="0" applyFont="0" applyFill="0" applyBorder="0" applyAlignment="0" applyProtection="0"/>
    <xf numFmtId="204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204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0" fontId="47" fillId="9" borderId="0" applyNumberFormat="0" applyBorder="0" applyAlignment="0" applyProtection="0"/>
    <xf numFmtId="0" fontId="127" fillId="9" borderId="0" applyNumberFormat="0" applyBorder="0" applyAlignment="0" applyProtection="0"/>
    <xf numFmtId="0" fontId="127" fillId="9" borderId="0" applyNumberFormat="0" applyBorder="0" applyAlignment="0" applyProtection="0"/>
    <xf numFmtId="0" fontId="47" fillId="9" borderId="0" applyNumberFormat="0" applyBorder="0" applyAlignment="0" applyProtection="0"/>
    <xf numFmtId="4" fontId="1" fillId="0" borderId="7"/>
    <xf numFmtId="4" fontId="1" fillId="0" borderId="24"/>
    <xf numFmtId="4" fontId="1" fillId="0" borderId="24"/>
    <xf numFmtId="171" fontId="19" fillId="0" borderId="0">
      <protection locked="0"/>
    </xf>
    <xf numFmtId="171" fontId="19" fillId="0" borderId="0">
      <protection locked="0"/>
    </xf>
    <xf numFmtId="169" fontId="19" fillId="0" borderId="0">
      <protection locked="0"/>
    </xf>
    <xf numFmtId="172" fontId="20" fillId="0" borderId="0">
      <protection locked="0"/>
    </xf>
    <xf numFmtId="169" fontId="19" fillId="0" borderId="0">
      <protection locked="0"/>
    </xf>
    <xf numFmtId="172" fontId="20" fillId="0" borderId="0">
      <protection locked="0"/>
    </xf>
    <xf numFmtId="233" fontId="248" fillId="0" borderId="0" applyFont="0" applyFill="0" applyBorder="0" applyAlignment="0" applyProtection="0"/>
    <xf numFmtId="0" fontId="48" fillId="0" borderId="0"/>
    <xf numFmtId="9" fontId="18" fillId="0" borderId="0" applyFont="0" applyFill="0" applyBorder="0" applyAlignment="0" applyProtection="0"/>
    <xf numFmtId="0" fontId="131" fillId="0" borderId="4"/>
    <xf numFmtId="0" fontId="17" fillId="0" borderId="0"/>
    <xf numFmtId="200" fontId="1" fillId="0" borderId="0"/>
    <xf numFmtId="0" fontId="1" fillId="0" borderId="0"/>
    <xf numFmtId="200" fontId="15" fillId="0" borderId="0"/>
    <xf numFmtId="0" fontId="15" fillId="0" borderId="0"/>
    <xf numFmtId="0" fontId="15" fillId="0" borderId="0"/>
    <xf numFmtId="237" fontId="18" fillId="0" borderId="0" applyFont="0" applyFill="0" applyBorder="0" applyAlignment="0" applyProtection="0"/>
    <xf numFmtId="23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238" fontId="133" fillId="0" borderId="0">
      <protection locked="0"/>
    </xf>
    <xf numFmtId="238" fontId="29" fillId="0" borderId="0">
      <protection locked="0"/>
    </xf>
    <xf numFmtId="238" fontId="29" fillId="0" borderId="0">
      <protection locked="0"/>
    </xf>
    <xf numFmtId="238" fontId="29" fillId="0" borderId="0">
      <protection locked="0"/>
    </xf>
    <xf numFmtId="238" fontId="29" fillId="0" borderId="0">
      <protection locked="0"/>
    </xf>
    <xf numFmtId="0" fontId="134" fillId="0" borderId="0"/>
    <xf numFmtId="0" fontId="18" fillId="0" borderId="0" applyNumberFormat="0" applyFill="0" applyBorder="0" applyAlignment="0" applyProtection="0"/>
    <xf numFmtId="200" fontId="16" fillId="0" borderId="0">
      <protection locked="0"/>
    </xf>
    <xf numFmtId="200" fontId="16" fillId="0" borderId="0">
      <protection locked="0"/>
    </xf>
    <xf numFmtId="200" fontId="16" fillId="0" borderId="0">
      <protection locked="0"/>
    </xf>
    <xf numFmtId="200" fontId="16" fillId="0" borderId="0">
      <protection locked="0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7" fillId="0" borderId="0"/>
    <xf numFmtId="0" fontId="1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0" fontId="1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13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" fillId="0" borderId="0"/>
    <xf numFmtId="200" fontId="1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20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" fontId="138" fillId="0" borderId="0"/>
    <xf numFmtId="1" fontId="139" fillId="0" borderId="0"/>
    <xf numFmtId="1" fontId="140" fillId="0" borderId="0"/>
    <xf numFmtId="1" fontId="140" fillId="0" borderId="0"/>
    <xf numFmtId="1" fontId="14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239" fontId="1" fillId="0" borderId="0"/>
    <xf numFmtId="239" fontId="1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39" fontId="17" fillId="0" borderId="0"/>
    <xf numFmtId="0" fontId="17" fillId="0" borderId="0"/>
    <xf numFmtId="239" fontId="17" fillId="0" borderId="0"/>
    <xf numFmtId="239" fontId="17" fillId="0" borderId="0"/>
    <xf numFmtId="0" fontId="17" fillId="0" borderId="0"/>
    <xf numFmtId="0" fontId="1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" fillId="0" borderId="0"/>
    <xf numFmtId="0" fontId="17" fillId="0" borderId="0"/>
    <xf numFmtId="0" fontId="17" fillId="0" borderId="0"/>
    <xf numFmtId="239" fontId="1" fillId="0" borderId="0"/>
    <xf numFmtId="0" fontId="17" fillId="0" borderId="0"/>
    <xf numFmtId="240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239" fontId="17" fillId="0" borderId="0"/>
    <xf numFmtId="239" fontId="1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39" fontId="17" fillId="0" borderId="0"/>
    <xf numFmtId="0" fontId="1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239" fontId="17" fillId="0" borderId="0"/>
    <xf numFmtId="0" fontId="17" fillId="0" borderId="0"/>
    <xf numFmtId="0" fontId="17" fillId="0" borderId="0"/>
    <xf numFmtId="0" fontId="17" fillId="0" borderId="0"/>
    <xf numFmtId="239" fontId="17" fillId="0" borderId="0"/>
    <xf numFmtId="0" fontId="17" fillId="0" borderId="0"/>
    <xf numFmtId="239" fontId="17" fillId="0" borderId="0"/>
    <xf numFmtId="239" fontId="17" fillId="0" borderId="0"/>
    <xf numFmtId="239" fontId="17" fillId="0" borderId="0"/>
    <xf numFmtId="239" fontId="17" fillId="0" borderId="0"/>
    <xf numFmtId="239" fontId="17" fillId="0" borderId="0"/>
    <xf numFmtId="0" fontId="124" fillId="0" borderId="0"/>
    <xf numFmtId="0" fontId="1" fillId="0" borderId="0"/>
    <xf numFmtId="0" fontId="17" fillId="0" borderId="0"/>
    <xf numFmtId="200" fontId="1" fillId="0" borderId="0"/>
    <xf numFmtId="0" fontId="17" fillId="0" borderId="0"/>
    <xf numFmtId="0" fontId="18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8" fillId="0" borderId="0"/>
    <xf numFmtId="0" fontId="17" fillId="0" borderId="0"/>
    <xf numFmtId="0" fontId="17" fillId="0" borderId="0"/>
    <xf numFmtId="239" fontId="17" fillId="0" borderId="0"/>
    <xf numFmtId="23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39" fontId="17" fillId="0" borderId="0"/>
    <xf numFmtId="239" fontId="17" fillId="0" borderId="0"/>
    <xf numFmtId="239" fontId="17" fillId="0" borderId="0"/>
    <xf numFmtId="239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24" fillId="0" borderId="0"/>
    <xf numFmtId="0" fontId="17" fillId="0" borderId="0"/>
    <xf numFmtId="0" fontId="17" fillId="0" borderId="0"/>
    <xf numFmtId="0" fontId="124" fillId="0" borderId="0"/>
    <xf numFmtId="0" fontId="1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239" fontId="17" fillId="0" borderId="0"/>
    <xf numFmtId="227" fontId="1" fillId="67" borderId="38">
      <alignment wrapText="1"/>
      <protection locked="0"/>
    </xf>
    <xf numFmtId="0" fontId="141" fillId="67" borderId="38">
      <alignment wrapText="1"/>
      <protection locked="0"/>
    </xf>
    <xf numFmtId="0" fontId="141" fillId="67" borderId="38">
      <alignment wrapText="1"/>
      <protection locked="0"/>
    </xf>
    <xf numFmtId="0" fontId="141" fillId="67" borderId="38">
      <alignment wrapText="1"/>
      <protection locked="0"/>
    </xf>
    <xf numFmtId="0" fontId="141" fillId="67" borderId="38">
      <alignment wrapText="1"/>
      <protection locked="0"/>
    </xf>
    <xf numFmtId="227" fontId="1" fillId="67" borderId="38">
      <alignment wrapText="1"/>
      <protection locked="0"/>
    </xf>
    <xf numFmtId="227" fontId="1" fillId="67" borderId="38">
      <alignment wrapText="1"/>
      <protection locked="0"/>
    </xf>
    <xf numFmtId="227" fontId="1" fillId="67" borderId="38">
      <alignment wrapText="1"/>
      <protection locked="0"/>
    </xf>
    <xf numFmtId="0" fontId="141" fillId="67" borderId="38">
      <alignment wrapText="1"/>
      <protection locked="0"/>
    </xf>
    <xf numFmtId="0" fontId="141" fillId="67" borderId="38">
      <alignment wrapText="1"/>
      <protection locked="0"/>
    </xf>
    <xf numFmtId="227" fontId="1" fillId="67" borderId="38">
      <alignment wrapText="1"/>
      <protection locked="0"/>
    </xf>
    <xf numFmtId="227" fontId="1" fillId="67" borderId="38">
      <alignment wrapText="1"/>
      <protection locked="0"/>
    </xf>
    <xf numFmtId="227" fontId="1" fillId="67" borderId="38">
      <alignment wrapText="1"/>
      <protection locked="0"/>
    </xf>
    <xf numFmtId="227" fontId="1" fillId="67" borderId="38">
      <alignment wrapText="1"/>
      <protection locked="0"/>
    </xf>
    <xf numFmtId="0" fontId="141" fillId="67" borderId="38">
      <alignment wrapText="1"/>
      <protection locked="0"/>
    </xf>
    <xf numFmtId="0" fontId="17" fillId="0" borderId="0"/>
    <xf numFmtId="200" fontId="18" fillId="0" borderId="0"/>
    <xf numFmtId="239" fontId="41" fillId="0" borderId="0"/>
    <xf numFmtId="239" fontId="41" fillId="0" borderId="0"/>
    <xf numFmtId="239" fontId="17" fillId="0" borderId="0"/>
    <xf numFmtId="239" fontId="17" fillId="0" borderId="0"/>
    <xf numFmtId="0" fontId="17" fillId="0" borderId="0"/>
    <xf numFmtId="0" fontId="17" fillId="0" borderId="0"/>
    <xf numFmtId="0" fontId="17" fillId="0" borderId="0"/>
    <xf numFmtId="239" fontId="17" fillId="0" borderId="0"/>
    <xf numFmtId="0" fontId="17" fillId="0" borderId="0"/>
    <xf numFmtId="0" fontId="17" fillId="0" borderId="0"/>
    <xf numFmtId="0" fontId="1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7" fillId="0" borderId="0"/>
    <xf numFmtId="0" fontId="17" fillId="0" borderId="0"/>
    <xf numFmtId="239" fontId="17" fillId="0" borderId="0"/>
    <xf numFmtId="0" fontId="17" fillId="0" borderId="0"/>
    <xf numFmtId="0" fontId="17" fillId="0" borderId="0"/>
    <xf numFmtId="239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39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24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20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20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8" fillId="0" borderId="0"/>
    <xf numFmtId="200" fontId="17" fillId="0" borderId="0"/>
    <xf numFmtId="200" fontId="17" fillId="0" borderId="0"/>
    <xf numFmtId="200" fontId="17" fillId="0" borderId="0"/>
    <xf numFmtId="20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8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239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18" fillId="0" borderId="0"/>
    <xf numFmtId="239" fontId="18" fillId="0" borderId="0"/>
    <xf numFmtId="239" fontId="18" fillId="0" borderId="0"/>
    <xf numFmtId="239" fontId="18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200" fontId="1" fillId="0" borderId="0"/>
    <xf numFmtId="200" fontId="1" fillId="0" borderId="0"/>
    <xf numFmtId="200" fontId="1" fillId="0" borderId="0"/>
    <xf numFmtId="200" fontId="1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200" fontId="1" fillId="0" borderId="0"/>
    <xf numFmtId="20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5" fillId="0" borderId="0"/>
    <xf numFmtId="200" fontId="15" fillId="0" borderId="0"/>
    <xf numFmtId="239" fontId="17" fillId="0" borderId="0"/>
    <xf numFmtId="239" fontId="17" fillId="0" borderId="0"/>
    <xf numFmtId="0" fontId="1" fillId="0" borderId="0"/>
    <xf numFmtId="0" fontId="17" fillId="0" borderId="0"/>
    <xf numFmtId="20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8" fillId="0" borderId="0"/>
    <xf numFmtId="0" fontId="1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39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0" fontId="1" fillId="0" borderId="0"/>
    <xf numFmtId="20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4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" fillId="0" borderId="0"/>
    <xf numFmtId="0" fontId="1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200" fontId="17" fillId="0" borderId="0"/>
    <xf numFmtId="20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00" fontId="1" fillId="0" borderId="0"/>
    <xf numFmtId="200" fontId="1" fillId="0" borderId="0"/>
    <xf numFmtId="200" fontId="1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8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239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200" fontId="17" fillId="0" borderId="0"/>
    <xf numFmtId="0" fontId="41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0" fontId="17" fillId="0" borderId="0"/>
    <xf numFmtId="0" fontId="18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5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" fillId="0" borderId="0"/>
    <xf numFmtId="0" fontId="1" fillId="0" borderId="0"/>
    <xf numFmtId="200" fontId="1" fillId="0" borderId="0"/>
    <xf numFmtId="200" fontId="1" fillId="0" borderId="0"/>
    <xf numFmtId="0" fontId="17" fillId="0" borderId="0"/>
    <xf numFmtId="0" fontId="17" fillId="0" borderId="0"/>
    <xf numFmtId="0" fontId="17" fillId="0" borderId="0"/>
    <xf numFmtId="200" fontId="18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200" fontId="1" fillId="0" borderId="0"/>
    <xf numFmtId="200" fontId="17" fillId="0" borderId="0"/>
    <xf numFmtId="0" fontId="1" fillId="0" borderId="0"/>
    <xf numFmtId="200" fontId="1" fillId="0" borderId="0"/>
    <xf numFmtId="200" fontId="17" fillId="0" borderId="0"/>
    <xf numFmtId="200" fontId="17" fillId="0" borderId="0"/>
    <xf numFmtId="200" fontId="17" fillId="0" borderId="0"/>
    <xf numFmtId="0" fontId="18" fillId="0" borderId="0"/>
    <xf numFmtId="200" fontId="17" fillId="0" borderId="0"/>
    <xf numFmtId="200" fontId="1" fillId="0" borderId="0"/>
    <xf numFmtId="200" fontId="17" fillId="0" borderId="0"/>
    <xf numFmtId="0" fontId="17" fillId="0" borderId="0"/>
    <xf numFmtId="239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20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17" fillId="0" borderId="0"/>
    <xf numFmtId="200" fontId="17" fillId="0" borderId="0"/>
    <xf numFmtId="200" fontId="17" fillId="0" borderId="0"/>
    <xf numFmtId="200" fontId="17" fillId="0" borderId="0"/>
    <xf numFmtId="169" fontId="19" fillId="0" borderId="0">
      <protection locked="0"/>
    </xf>
    <xf numFmtId="0" fontId="19" fillId="0" borderId="0">
      <protection locked="0"/>
    </xf>
    <xf numFmtId="200" fontId="19" fillId="0" borderId="0">
      <protection locked="0"/>
    </xf>
    <xf numFmtId="169" fontId="19" fillId="0" borderId="0">
      <protection locked="0"/>
    </xf>
    <xf numFmtId="169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169" fontId="19" fillId="0" borderId="0">
      <protection locked="0"/>
    </xf>
    <xf numFmtId="0" fontId="19" fillId="0" borderId="0">
      <protection locked="0"/>
    </xf>
    <xf numFmtId="200" fontId="19" fillId="0" borderId="0">
      <protection locked="0"/>
    </xf>
    <xf numFmtId="169" fontId="19" fillId="0" borderId="0">
      <protection locked="0"/>
    </xf>
    <xf numFmtId="169" fontId="19" fillId="0" borderId="0">
      <protection locked="0"/>
    </xf>
    <xf numFmtId="200" fontId="19" fillId="0" borderId="0">
      <protection locked="0"/>
    </xf>
    <xf numFmtId="169" fontId="19" fillId="0" borderId="0">
      <protection locked="0"/>
    </xf>
    <xf numFmtId="169" fontId="19" fillId="0" borderId="0">
      <protection locked="0"/>
    </xf>
    <xf numFmtId="169" fontId="19" fillId="0" borderId="0">
      <protection locked="0"/>
    </xf>
    <xf numFmtId="169" fontId="19" fillId="0" borderId="0">
      <protection locked="0"/>
    </xf>
    <xf numFmtId="169" fontId="19" fillId="0" borderId="0">
      <protection locked="0"/>
    </xf>
    <xf numFmtId="169" fontId="19" fillId="0" borderId="0">
      <protection locked="0"/>
    </xf>
    <xf numFmtId="200" fontId="19" fillId="0" borderId="1">
      <protection locked="0"/>
    </xf>
    <xf numFmtId="200" fontId="19" fillId="0" borderId="1">
      <protection locked="0"/>
    </xf>
    <xf numFmtId="200" fontId="19" fillId="0" borderId="1">
      <protection locked="0"/>
    </xf>
    <xf numFmtId="200" fontId="19" fillId="0" borderId="1">
      <protection locked="0"/>
    </xf>
    <xf numFmtId="0" fontId="19" fillId="0" borderId="1">
      <protection locked="0"/>
    </xf>
    <xf numFmtId="200" fontId="19" fillId="0" borderId="1">
      <protection locked="0"/>
    </xf>
    <xf numFmtId="0" fontId="19" fillId="0" borderId="1">
      <protection locked="0"/>
    </xf>
    <xf numFmtId="0" fontId="19" fillId="0" borderId="1">
      <protection locked="0"/>
    </xf>
    <xf numFmtId="0" fontId="19" fillId="0" borderId="1">
      <protection locked="0"/>
    </xf>
    <xf numFmtId="0" fontId="19" fillId="0" borderId="1">
      <protection locked="0"/>
    </xf>
    <xf numFmtId="0" fontId="19" fillId="0" borderId="1">
      <protection locked="0"/>
    </xf>
    <xf numFmtId="0" fontId="19" fillId="0" borderId="1">
      <protection locked="0"/>
    </xf>
    <xf numFmtId="0" fontId="19" fillId="0" borderId="1">
      <protection locked="0"/>
    </xf>
    <xf numFmtId="200" fontId="19" fillId="0" borderId="1">
      <protection locked="0"/>
    </xf>
    <xf numFmtId="0" fontId="19" fillId="0" borderId="1">
      <protection locked="0"/>
    </xf>
    <xf numFmtId="0" fontId="19" fillId="0" borderId="1">
      <protection locked="0"/>
    </xf>
    <xf numFmtId="200" fontId="19" fillId="0" borderId="1">
      <protection locked="0"/>
    </xf>
    <xf numFmtId="0" fontId="18" fillId="0" borderId="0"/>
    <xf numFmtId="0" fontId="1" fillId="0" borderId="0"/>
    <xf numFmtId="200" fontId="1" fillId="0" borderId="0"/>
    <xf numFmtId="0" fontId="1" fillId="0" borderId="0"/>
    <xf numFmtId="0" fontId="16" fillId="0" borderId="0">
      <protection locked="0"/>
    </xf>
    <xf numFmtId="20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0" fontId="16" fillId="0" borderId="0">
      <protection locked="0"/>
    </xf>
    <xf numFmtId="0" fontId="16" fillId="0" borderId="0">
      <protection locked="0"/>
    </xf>
    <xf numFmtId="0" fontId="142" fillId="0" borderId="0"/>
    <xf numFmtId="0" fontId="19" fillId="0" borderId="1">
      <protection locked="0"/>
    </xf>
    <xf numFmtId="200" fontId="19" fillId="0" borderId="1">
      <protection locked="0"/>
    </xf>
    <xf numFmtId="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0" fontId="19" fillId="0" borderId="0">
      <protection locked="0"/>
    </xf>
    <xf numFmtId="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1">
      <protection locked="0"/>
    </xf>
    <xf numFmtId="200" fontId="19" fillId="0" borderId="0">
      <protection locked="0"/>
    </xf>
    <xf numFmtId="20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9" fillId="0" borderId="0">
      <protection locked="0"/>
    </xf>
    <xf numFmtId="200" fontId="16" fillId="0" borderId="0">
      <protection locked="0"/>
    </xf>
    <xf numFmtId="200" fontId="16" fillId="0" borderId="0">
      <protection locked="0"/>
    </xf>
    <xf numFmtId="0" fontId="143" fillId="0" borderId="0"/>
    <xf numFmtId="1" fontId="132" fillId="0" borderId="0"/>
    <xf numFmtId="0" fontId="144" fillId="0" borderId="0"/>
    <xf numFmtId="0" fontId="4" fillId="0" borderId="0"/>
    <xf numFmtId="2" fontId="132" fillId="0" borderId="0"/>
    <xf numFmtId="241" fontId="145" fillId="0" borderId="31" applyFont="0" applyFill="0" applyBorder="0" applyProtection="0"/>
    <xf numFmtId="1" fontId="144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7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1" fontId="146" fillId="0" borderId="0"/>
    <xf numFmtId="242" fontId="12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03" fontId="70" fillId="0" borderId="0" applyFont="0" applyAlignment="0">
      <protection locked="0" hidden="1"/>
    </xf>
    <xf numFmtId="0" fontId="26" fillId="73" borderId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243" fontId="70" fillId="0" borderId="0" applyFill="0" applyBorder="0" applyProtection="0">
      <alignment horizontal="right"/>
    </xf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4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70" fillId="0" borderId="0">
      <alignment horizontal="right"/>
    </xf>
    <xf numFmtId="238" fontId="29" fillId="0" borderId="0">
      <protection locked="0"/>
    </xf>
    <xf numFmtId="238" fontId="29" fillId="0" borderId="0">
      <protection locked="0"/>
    </xf>
    <xf numFmtId="0" fontId="24" fillId="39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74" borderId="0" applyNumberFormat="0" applyBorder="0" applyAlignment="0" applyProtection="0"/>
    <xf numFmtId="0" fontId="24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75" borderId="0" applyNumberFormat="0" applyBorder="0" applyAlignment="0" applyProtection="0"/>
    <xf numFmtId="0" fontId="24" fillId="22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76" borderId="0" applyNumberFormat="0" applyBorder="0" applyAlignment="0" applyProtection="0"/>
    <xf numFmtId="0" fontId="24" fillId="30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4" fillId="3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4" borderId="0" applyNumberFormat="0" applyBorder="0" applyAlignment="0" applyProtection="0"/>
    <xf numFmtId="0" fontId="24" fillId="31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55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0" applyNumberFormat="0" applyFill="0" applyBorder="0">
      <protection locked="0"/>
    </xf>
    <xf numFmtId="244" fontId="30" fillId="0" borderId="0">
      <alignment horizontal="left"/>
    </xf>
    <xf numFmtId="229" fontId="150" fillId="14" borderId="7"/>
    <xf numFmtId="229" fontId="150" fillId="14" borderId="7"/>
    <xf numFmtId="229" fontId="150" fillId="14" borderId="7"/>
    <xf numFmtId="0" fontId="28" fillId="12" borderId="0" applyNumberFormat="0" applyBorder="0" applyAlignment="0" applyProtection="0"/>
    <xf numFmtId="200" fontId="29" fillId="45" borderId="0"/>
    <xf numFmtId="200" fontId="29" fillId="45" borderId="0"/>
    <xf numFmtId="200" fontId="31" fillId="45" borderId="0"/>
    <xf numFmtId="3" fontId="1" fillId="0" borderId="0" applyBorder="0" applyAlignment="0" applyProtection="0"/>
    <xf numFmtId="0" fontId="40" fillId="0" borderId="0" applyNumberFormat="0" applyFill="0" applyBorder="0" applyAlignment="0" applyProtection="0"/>
    <xf numFmtId="164" fontId="151" fillId="0" borderId="39" applyAlignment="0" applyProtection="0"/>
    <xf numFmtId="0" fontId="152" fillId="0" borderId="0"/>
    <xf numFmtId="245" fontId="153" fillId="0" borderId="0">
      <alignment horizontal="right"/>
    </xf>
    <xf numFmtId="246" fontId="153" fillId="0" borderId="0">
      <alignment horizontal="right" vertical="center"/>
    </xf>
    <xf numFmtId="245" fontId="153" fillId="0" borderId="0">
      <alignment horizontal="right" vertical="center"/>
    </xf>
    <xf numFmtId="0" fontId="48" fillId="0" borderId="0">
      <alignment vertical="center"/>
    </xf>
    <xf numFmtId="0" fontId="154" fillId="0" borderId="0">
      <alignment horizontal="left"/>
    </xf>
    <xf numFmtId="247" fontId="155" fillId="9" borderId="0">
      <alignment horizontal="right" vertical="center"/>
    </xf>
    <xf numFmtId="248" fontId="155" fillId="9" borderId="0">
      <alignment horizontal="right"/>
    </xf>
    <xf numFmtId="249" fontId="155" fillId="0" borderId="0">
      <alignment horizontal="right" vertical="center"/>
    </xf>
    <xf numFmtId="200" fontId="32" fillId="0" borderId="0" applyFill="0" applyBorder="0" applyAlignment="0"/>
    <xf numFmtId="177" fontId="17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87" fontId="17" fillId="0" borderId="0" applyFill="0" applyBorder="0" applyAlignment="0"/>
    <xf numFmtId="189" fontId="17" fillId="0" borderId="0" applyFill="0" applyBorder="0" applyAlignment="0"/>
    <xf numFmtId="177" fontId="17" fillId="0" borderId="0" applyFill="0" applyBorder="0" applyAlignment="0"/>
    <xf numFmtId="4" fontId="156" fillId="0" borderId="3">
      <alignment horizontal="right" vertical="center"/>
    </xf>
    <xf numFmtId="0" fontId="35" fillId="17" borderId="3" applyNumberFormat="0" applyAlignment="0" applyProtection="0"/>
    <xf numFmtId="0" fontId="35" fillId="17" borderId="3" applyNumberFormat="0" applyAlignment="0" applyProtection="0"/>
    <xf numFmtId="0" fontId="34" fillId="10" borderId="3" applyNumberFormat="0" applyAlignment="0" applyProtection="0"/>
    <xf numFmtId="0" fontId="157" fillId="0" borderId="0" applyFill="0" applyBorder="0">
      <alignment horizontal="center"/>
      <protection locked="0"/>
    </xf>
    <xf numFmtId="231" fontId="18" fillId="20" borderId="4">
      <alignment vertical="center"/>
    </xf>
    <xf numFmtId="0" fontId="36" fillId="57" borderId="6" applyNumberFormat="0" applyAlignment="0" applyProtection="0"/>
    <xf numFmtId="191" fontId="18" fillId="20" borderId="4">
      <alignment vertical="center"/>
    </xf>
    <xf numFmtId="0" fontId="158" fillId="0" borderId="0" applyNumberFormat="0"/>
    <xf numFmtId="49" fontId="18" fillId="9" borderId="0">
      <alignment horizontal="center"/>
      <protection locked="0"/>
    </xf>
    <xf numFmtId="0" fontId="159" fillId="77" borderId="0"/>
    <xf numFmtId="0" fontId="128" fillId="78" borderId="0" applyNumberFormat="0">
      <alignment horizontal="center" vertical="top" wrapText="1"/>
    </xf>
    <xf numFmtId="0" fontId="160" fillId="0" borderId="40">
      <alignment horizontal="center"/>
    </xf>
    <xf numFmtId="200" fontId="37" fillId="0" borderId="7">
      <alignment horizontal="left" wrapText="1"/>
    </xf>
    <xf numFmtId="200" fontId="37" fillId="0" borderId="7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61" fillId="0" borderId="0" applyFont="0" applyFill="0" applyBorder="0" applyAlignment="0" applyProtection="0"/>
    <xf numFmtId="252" fontId="134" fillId="0" borderId="0" applyFont="0" applyFill="0" applyBorder="0" applyProtection="0"/>
    <xf numFmtId="253" fontId="162" fillId="0" borderId="0" applyFont="0" applyFill="0" applyBorder="0" applyProtection="0"/>
    <xf numFmtId="254" fontId="162" fillId="0" borderId="0" applyFont="0" applyFill="0" applyBorder="0" applyAlignment="0" applyProtection="0"/>
    <xf numFmtId="255" fontId="163" fillId="0" borderId="0" applyFont="0" applyFill="0" applyBorder="0" applyAlignment="0" applyProtection="0"/>
    <xf numFmtId="256" fontId="129" fillId="0" borderId="0" applyFont="0" applyFill="0" applyBorder="0" applyAlignment="0" applyProtection="0"/>
    <xf numFmtId="257" fontId="164" fillId="0" borderId="0" applyFont="0" applyFill="0" applyBorder="0" applyAlignment="0" applyProtection="0"/>
    <xf numFmtId="258" fontId="129" fillId="0" borderId="0" applyFont="0" applyFill="0" applyBorder="0" applyAlignment="0" applyProtection="0"/>
    <xf numFmtId="259" fontId="164" fillId="0" borderId="0" applyFont="0" applyFill="0" applyBorder="0" applyAlignment="0" applyProtection="0"/>
    <xf numFmtId="260" fontId="12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93" fontId="165" fillId="0" borderId="0" applyFont="0" applyFill="0" applyBorder="0" applyAlignment="0" applyProtection="0"/>
    <xf numFmtId="170" fontId="18" fillId="0" borderId="0" applyFont="0" applyFill="0" applyBorder="0" applyAlignment="0" applyProtection="0"/>
    <xf numFmtId="193" fontId="165" fillId="0" borderId="0" applyFont="0" applyFill="0" applyBorder="0" applyAlignment="0" applyProtection="0"/>
    <xf numFmtId="23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261" fontId="162" fillId="0" borderId="0" applyFont="0" applyFill="0" applyBorder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9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233" fontId="22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0" fontId="166" fillId="0" borderId="38"/>
    <xf numFmtId="0" fontId="167" fillId="0" borderId="0" applyNumberFormat="0" applyFill="0" applyBorder="0" applyAlignment="0" applyProtection="0"/>
    <xf numFmtId="203" fontId="168" fillId="0" borderId="0"/>
    <xf numFmtId="262" fontId="168" fillId="0" borderId="0"/>
    <xf numFmtId="263" fontId="168" fillId="0" borderId="0"/>
    <xf numFmtId="0" fontId="169" fillId="0" borderId="0" applyNumberFormat="0"/>
    <xf numFmtId="264" fontId="170" fillId="0" borderId="0" applyFill="0" applyBorder="0" applyProtection="0"/>
    <xf numFmtId="265" fontId="163" fillId="0" borderId="0" applyFont="0" applyFill="0" applyBorder="0" applyAlignment="0" applyProtection="0"/>
    <xf numFmtId="266" fontId="4" fillId="0" borderId="0" applyFill="0" applyBorder="0" applyProtection="0"/>
    <xf numFmtId="266" fontId="4" fillId="0" borderId="39" applyFill="0" applyProtection="0"/>
    <xf numFmtId="266" fontId="4" fillId="0" borderId="1" applyFill="0" applyProtection="0"/>
    <xf numFmtId="267" fontId="1" fillId="0" borderId="0" applyFont="0" applyFill="0" applyBorder="0" applyAlignment="0" applyProtection="0"/>
    <xf numFmtId="195" fontId="26" fillId="0" borderId="0" applyFont="0" applyFill="0" applyBorder="0" applyAlignment="0" applyProtection="0"/>
    <xf numFmtId="268" fontId="162" fillId="0" borderId="0" applyFont="0" applyFill="0" applyBorder="0" applyProtection="0"/>
    <xf numFmtId="269" fontId="164" fillId="0" borderId="0" applyFont="0" applyFill="0" applyBorder="0" applyAlignment="0" applyProtection="0"/>
    <xf numFmtId="270" fontId="129" fillId="0" borderId="0" applyFont="0" applyFill="0" applyBorder="0" applyAlignment="0" applyProtection="0"/>
    <xf numFmtId="271" fontId="164" fillId="0" borderId="0" applyFont="0" applyFill="0" applyBorder="0" applyAlignment="0" applyProtection="0"/>
    <xf numFmtId="272" fontId="129" fillId="0" borderId="0" applyFont="0" applyFill="0" applyBorder="0" applyAlignment="0" applyProtection="0"/>
    <xf numFmtId="273" fontId="164" fillId="0" borderId="0" applyFont="0" applyFill="0" applyBorder="0" applyAlignment="0" applyProtection="0"/>
    <xf numFmtId="274" fontId="12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37" fontId="44" fillId="0" borderId="41" applyFont="0" applyFill="0" applyBorder="0">
      <protection locked="0"/>
    </xf>
    <xf numFmtId="38" fontId="1" fillId="0" borderId="0"/>
    <xf numFmtId="200" fontId="29" fillId="44" borderId="0"/>
    <xf numFmtId="200" fontId="29" fillId="44" borderId="0"/>
    <xf numFmtId="200" fontId="31" fillId="61" borderId="0"/>
    <xf numFmtId="17" fontId="160" fillId="0" borderId="0" applyFill="0" applyBorder="0">
      <alignment horizontal="right"/>
    </xf>
    <xf numFmtId="198" fontId="1" fillId="63" borderId="0" applyFont="0" applyFill="0" applyBorder="0" applyAlignment="0" applyProtection="0"/>
    <xf numFmtId="198" fontId="1" fillId="63" borderId="0" applyFont="0" applyFill="0" applyBorder="0" applyAlignment="0" applyProtection="0"/>
    <xf numFmtId="198" fontId="1" fillId="63" borderId="0" applyFont="0" applyFill="0" applyBorder="0" applyAlignment="0" applyProtection="0"/>
    <xf numFmtId="198" fontId="1" fillId="63" borderId="0" applyFont="0" applyFill="0" applyBorder="0" applyAlignment="0" applyProtection="0"/>
    <xf numFmtId="198" fontId="1" fillId="63" borderId="0" applyFont="0" applyFill="0" applyBorder="0" applyAlignment="0" applyProtection="0"/>
    <xf numFmtId="198" fontId="1" fillId="63" borderId="0" applyFont="0" applyFill="0" applyBorder="0" applyAlignment="0" applyProtection="0"/>
    <xf numFmtId="198" fontId="1" fillId="63" borderId="0" applyFont="0" applyFill="0" applyBorder="0" applyAlignment="0" applyProtection="0"/>
    <xf numFmtId="198" fontId="1" fillId="63" borderId="0" applyFont="0" applyFill="0" applyBorder="0" applyAlignment="0" applyProtection="0"/>
    <xf numFmtId="198" fontId="1" fillId="63" borderId="0" applyFont="0" applyFill="0" applyBorder="0" applyAlignment="0" applyProtection="0"/>
    <xf numFmtId="275" fontId="162" fillId="0" borderId="0" applyFont="0" applyFill="0" applyBorder="0" applyAlignment="0" applyProtection="0"/>
    <xf numFmtId="200" fontId="1" fillId="63" borderId="0" applyFont="0" applyFill="0" applyBorder="0" applyAlignment="0" applyProtection="0"/>
    <xf numFmtId="200" fontId="1" fillId="63" borderId="0" applyFont="0" applyFill="0" applyBorder="0" applyAlignment="0" applyProtection="0"/>
    <xf numFmtId="200" fontId="1" fillId="63" borderId="0" applyFont="0" applyFill="0" applyBorder="0" applyAlignment="0" applyProtection="0"/>
    <xf numFmtId="200" fontId="1" fillId="63" borderId="0" applyFont="0" applyFill="0" applyBorder="0" applyAlignment="0" applyProtection="0"/>
    <xf numFmtId="200" fontId="1" fillId="63" borderId="0" applyFont="0" applyFill="0" applyBorder="0" applyAlignment="0" applyProtection="0"/>
    <xf numFmtId="200" fontId="1" fillId="63" borderId="0" applyFont="0" applyFill="0" applyBorder="0" applyAlignment="0" applyProtection="0"/>
    <xf numFmtId="200" fontId="1" fillId="63" borderId="0" applyFont="0" applyFill="0" applyBorder="0" applyAlignment="0" applyProtection="0"/>
    <xf numFmtId="200" fontId="1" fillId="63" borderId="0" applyFont="0" applyFill="0" applyBorder="0" applyAlignment="0" applyProtection="0"/>
    <xf numFmtId="200" fontId="1" fillId="63" borderId="0" applyFont="0" applyFill="0" applyBorder="0" applyAlignment="0" applyProtection="0"/>
    <xf numFmtId="198" fontId="1" fillId="63" borderId="0" applyFont="0" applyFill="0" applyBorder="0" applyAlignment="0" applyProtection="0"/>
    <xf numFmtId="276" fontId="4" fillId="0" borderId="0" applyFill="0" applyBorder="0" applyProtection="0"/>
    <xf numFmtId="276" fontId="4" fillId="0" borderId="39" applyFill="0" applyProtection="0"/>
    <xf numFmtId="276" fontId="4" fillId="0" borderId="1" applyFill="0" applyProtection="0"/>
    <xf numFmtId="276" fontId="4" fillId="0" borderId="0" applyFill="0" applyBorder="0" applyProtection="0"/>
    <xf numFmtId="38" fontId="26" fillId="0" borderId="9">
      <alignment vertical="center"/>
    </xf>
    <xf numFmtId="38" fontId="26" fillId="0" borderId="9">
      <alignment vertical="center"/>
    </xf>
    <xf numFmtId="0" fontId="37" fillId="68" borderId="0" applyNumberFormat="0" applyBorder="0" applyAlignment="0" applyProtection="0"/>
    <xf numFmtId="19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8" fontId="171" fillId="0" borderId="0">
      <alignment horizontal="center"/>
    </xf>
    <xf numFmtId="0" fontId="162" fillId="0" borderId="42" applyNumberFormat="0" applyFont="0" applyFill="0" applyAlignment="0" applyProtection="0"/>
    <xf numFmtId="38" fontId="26" fillId="0" borderId="0" applyFont="0" applyFill="0" applyBorder="0" applyAlignment="0" applyProtection="0"/>
    <xf numFmtId="0" fontId="172" fillId="0" borderId="0" applyFont="0" applyFill="0" applyBorder="0" applyAlignment="0" applyProtection="0"/>
    <xf numFmtId="0" fontId="173" fillId="0" borderId="7"/>
    <xf numFmtId="0" fontId="173" fillId="0" borderId="7"/>
    <xf numFmtId="0" fontId="173" fillId="0" borderId="7"/>
    <xf numFmtId="0" fontId="173" fillId="0" borderId="7"/>
    <xf numFmtId="0" fontId="174" fillId="0" borderId="7">
      <alignment horizontal="left" indent="1"/>
    </xf>
    <xf numFmtId="0" fontId="174" fillId="0" borderId="7">
      <alignment horizontal="left" indent="1"/>
    </xf>
    <xf numFmtId="0" fontId="174" fillId="0" borderId="7">
      <alignment horizontal="left" indent="1"/>
    </xf>
    <xf numFmtId="0" fontId="174" fillId="0" borderId="7">
      <alignment horizontal="left" indent="1"/>
    </xf>
    <xf numFmtId="0" fontId="175" fillId="0" borderId="7">
      <alignment horizontal="left" indent="2"/>
    </xf>
    <xf numFmtId="0" fontId="175" fillId="0" borderId="7">
      <alignment horizontal="left" indent="2"/>
    </xf>
    <xf numFmtId="0" fontId="175" fillId="0" borderId="7">
      <alignment horizontal="left" indent="2"/>
    </xf>
    <xf numFmtId="0" fontId="175" fillId="0" borderId="7">
      <alignment horizontal="left" indent="2"/>
    </xf>
    <xf numFmtId="0" fontId="176" fillId="0" borderId="7">
      <alignment horizontal="left" indent="3"/>
    </xf>
    <xf numFmtId="0" fontId="176" fillId="0" borderId="7">
      <alignment horizontal="left" indent="3"/>
    </xf>
    <xf numFmtId="0" fontId="176" fillId="0" borderId="7">
      <alignment horizontal="left" indent="3"/>
    </xf>
    <xf numFmtId="0" fontId="176" fillId="0" borderId="7">
      <alignment horizontal="left" indent="3"/>
    </xf>
    <xf numFmtId="0" fontId="177" fillId="0" borderId="7">
      <alignment horizontal="left" indent="4"/>
    </xf>
    <xf numFmtId="0" fontId="177" fillId="0" borderId="7">
      <alignment horizontal="left" indent="4"/>
    </xf>
    <xf numFmtId="0" fontId="177" fillId="0" borderId="7">
      <alignment horizontal="left" indent="4"/>
    </xf>
    <xf numFmtId="0" fontId="177" fillId="0" borderId="7">
      <alignment horizontal="left" indent="4"/>
    </xf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187" fontId="17" fillId="0" borderId="0" applyFill="0" applyBorder="0" applyAlignment="0"/>
    <xf numFmtId="177" fontId="17" fillId="0" borderId="0" applyFill="0" applyBorder="0" applyAlignment="0"/>
    <xf numFmtId="187" fontId="17" fillId="0" borderId="0" applyFill="0" applyBorder="0" applyAlignment="0"/>
    <xf numFmtId="189" fontId="17" fillId="0" borderId="0" applyFill="0" applyBorder="0" applyAlignment="0"/>
    <xf numFmtId="177" fontId="17" fillId="0" borderId="0" applyFill="0" applyBorder="0" applyAlignment="0"/>
    <xf numFmtId="0" fontId="178" fillId="0" borderId="0" applyNumberFormat="0"/>
    <xf numFmtId="279" fontId="163" fillId="0" borderId="0" applyFont="0" applyFill="0" applyBorder="0" applyAlignment="0" applyProtection="0"/>
    <xf numFmtId="279" fontId="1" fillId="0" borderId="0" applyFont="0" applyFill="0" applyBorder="0" applyAlignment="0" applyProtection="0"/>
    <xf numFmtId="280" fontId="18" fillId="0" borderId="0" applyFont="0" applyFill="0" applyBorder="0" applyAlignment="0" applyProtection="0"/>
    <xf numFmtId="280" fontId="18" fillId="0" borderId="0" applyFont="0" applyFill="0" applyBorder="0" applyAlignment="0" applyProtection="0"/>
    <xf numFmtId="280" fontId="18" fillId="0" borderId="0" applyFont="0" applyFill="0" applyBorder="0" applyAlignment="0" applyProtection="0"/>
    <xf numFmtId="280" fontId="18" fillId="0" borderId="0" applyFont="0" applyFill="0" applyBorder="0" applyAlignment="0" applyProtection="0"/>
    <xf numFmtId="280" fontId="18" fillId="0" borderId="0" applyFont="0" applyFill="0" applyBorder="0" applyAlignment="0" applyProtection="0"/>
    <xf numFmtId="280" fontId="18" fillId="0" borderId="0" applyFont="0" applyFill="0" applyBorder="0" applyAlignment="0" applyProtection="0"/>
    <xf numFmtId="281" fontId="44" fillId="67" borderId="43" applyAlignment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282" fontId="1" fillId="0" borderId="0" applyFont="0" applyFill="0" applyBorder="0" applyAlignment="0" applyProtection="0"/>
    <xf numFmtId="0" fontId="180" fillId="0" borderId="0" applyFill="0" applyBorder="0" applyProtection="0">
      <alignment horizontal="left"/>
    </xf>
    <xf numFmtId="283" fontId="163" fillId="0" borderId="0">
      <alignment horizontal="right"/>
    </xf>
    <xf numFmtId="12" fontId="1" fillId="0" borderId="0"/>
    <xf numFmtId="0" fontId="181" fillId="0" borderId="0">
      <alignment vertical="center"/>
    </xf>
    <xf numFmtId="0" fontId="1" fillId="0" borderId="0" applyNumberFormat="0" applyFont="0" applyBorder="0" applyAlignment="0"/>
    <xf numFmtId="0" fontId="47" fillId="69" borderId="0" applyNumberFormat="0" applyBorder="0" applyAlignment="0" applyProtection="0"/>
    <xf numFmtId="0" fontId="182" fillId="78" borderId="0" applyNumberFormat="0">
      <alignment vertical="center"/>
    </xf>
    <xf numFmtId="284" fontId="162" fillId="0" borderId="0" applyFont="0" applyFill="0" applyBorder="0" applyProtection="0"/>
    <xf numFmtId="0" fontId="183" fillId="0" borderId="0"/>
    <xf numFmtId="0" fontId="49" fillId="0" borderId="12" applyNumberFormat="0" applyProtection="0"/>
    <xf numFmtId="200" fontId="49" fillId="0" borderId="14">
      <alignment horizontal="left" vertical="center"/>
    </xf>
    <xf numFmtId="14" fontId="37" fillId="14" borderId="16">
      <alignment horizontal="center" vertical="center" wrapText="1"/>
    </xf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0" fillId="0" borderId="17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3" fillId="0" borderId="19" applyNumberFormat="0" applyFill="0" applyAlignment="0" applyProtection="0"/>
    <xf numFmtId="0" fontId="55" fillId="0" borderId="21" applyNumberFormat="0" applyFill="0" applyAlignment="0" applyProtection="0"/>
    <xf numFmtId="0" fontId="55" fillId="0" borderId="0" applyNumberFormat="0" applyFill="0" applyBorder="0" applyAlignment="0" applyProtection="0"/>
    <xf numFmtId="14" fontId="37" fillId="14" borderId="16">
      <alignment horizontal="center" vertical="center" wrapText="1"/>
    </xf>
    <xf numFmtId="14" fontId="37" fillId="14" borderId="16">
      <alignment horizontal="center" vertical="center" wrapText="1"/>
    </xf>
    <xf numFmtId="0" fontId="157" fillId="0" borderId="0" applyFill="0" applyAlignment="0">
      <protection locked="0"/>
    </xf>
    <xf numFmtId="0" fontId="157" fillId="0" borderId="44" applyFill="0" applyAlignment="0">
      <protection locked="0"/>
    </xf>
    <xf numFmtId="14" fontId="37" fillId="14" borderId="16">
      <alignment horizontal="center" vertical="center" wrapText="1"/>
    </xf>
    <xf numFmtId="0" fontId="184" fillId="0" borderId="0" applyNumberFormat="0" applyFont="0" applyFill="0" applyBorder="0" applyAlignment="0" applyProtection="0"/>
    <xf numFmtId="0" fontId="184" fillId="0" borderId="0" applyProtection="0"/>
    <xf numFmtId="0" fontId="4" fillId="0" borderId="0"/>
    <xf numFmtId="0" fontId="185" fillId="0" borderId="0"/>
    <xf numFmtId="0" fontId="186" fillId="0" borderId="0"/>
    <xf numFmtId="49" fontId="187" fillId="79" borderId="0"/>
    <xf numFmtId="0" fontId="58" fillId="0" borderId="0" applyNumberFormat="0" applyFill="0" applyBorder="0">
      <protection locked="0"/>
    </xf>
    <xf numFmtId="0" fontId="188" fillId="0" borderId="0" applyNumberFormat="0" applyFill="0" applyBorder="0">
      <protection locked="0"/>
    </xf>
    <xf numFmtId="0" fontId="189" fillId="0" borderId="0"/>
    <xf numFmtId="0" fontId="19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1" fillId="0" borderId="0" applyNumberFormat="0" applyFill="0" applyBorder="0">
      <protection locked="0"/>
    </xf>
    <xf numFmtId="0" fontId="103" fillId="0" borderId="0" applyNumberFormat="0" applyFill="0" applyBorder="0">
      <protection locked="0"/>
    </xf>
    <xf numFmtId="0" fontId="192" fillId="0" borderId="0" applyNumberFormat="0" applyFill="0" applyBorder="0">
      <protection locked="0"/>
    </xf>
    <xf numFmtId="238" fontId="133" fillId="0" borderId="0">
      <protection locked="0"/>
    </xf>
    <xf numFmtId="238" fontId="29" fillId="0" borderId="0">
      <protection locked="0"/>
    </xf>
    <xf numFmtId="0" fontId="29" fillId="0" borderId="0"/>
    <xf numFmtId="0" fontId="29" fillId="0" borderId="0"/>
    <xf numFmtId="0" fontId="29" fillId="0" borderId="0"/>
    <xf numFmtId="0" fontId="1" fillId="67" borderId="7" applyNumberFormat="0" applyFont="0" applyAlignment="0">
      <protection locked="0"/>
    </xf>
    <xf numFmtId="0" fontId="59" fillId="16" borderId="3" applyNumberFormat="0" applyAlignment="0" applyProtection="0"/>
    <xf numFmtId="0" fontId="59" fillId="16" borderId="3" applyNumberFormat="0" applyAlignment="0" applyProtection="0"/>
    <xf numFmtId="0" fontId="59" fillId="16" borderId="3" applyNumberFormat="0" applyAlignment="0" applyProtection="0"/>
    <xf numFmtId="0" fontId="1" fillId="67" borderId="7" applyNumberFormat="0" applyFont="0" applyAlignment="0">
      <protection locked="0"/>
    </xf>
    <xf numFmtId="0" fontId="1" fillId="67" borderId="7" applyNumberFormat="0" applyFont="0" applyAlignment="0">
      <protection locked="0"/>
    </xf>
    <xf numFmtId="0" fontId="1" fillId="67" borderId="7" applyNumberFormat="0" applyFont="0" applyAlignment="0">
      <protection locked="0"/>
    </xf>
    <xf numFmtId="0" fontId="59" fillId="16" borderId="3" applyNumberFormat="0" applyAlignment="0" applyProtection="0"/>
    <xf numFmtId="0" fontId="1" fillId="67" borderId="7" applyNumberFormat="0" applyFont="0" applyAlignment="0">
      <protection locked="0"/>
    </xf>
    <xf numFmtId="0" fontId="193" fillId="0" borderId="7"/>
    <xf numFmtId="0" fontId="129" fillId="0" borderId="45" applyNumberFormat="0"/>
    <xf numFmtId="0" fontId="129" fillId="0" borderId="46" applyNumberFormat="0">
      <protection locked="0"/>
    </xf>
    <xf numFmtId="0" fontId="129" fillId="80" borderId="46" applyNumberFormat="0">
      <protection locked="0"/>
    </xf>
    <xf numFmtId="0" fontId="129" fillId="9" borderId="0" applyNumberFormat="0"/>
    <xf numFmtId="0" fontId="129" fillId="24" borderId="0" applyNumberFormat="0"/>
    <xf numFmtId="0" fontId="129" fillId="0" borderId="47" applyNumberFormat="0">
      <protection locked="0"/>
    </xf>
    <xf numFmtId="10" fontId="156" fillId="67" borderId="7">
      <alignment horizontal="right" vertical="center"/>
    </xf>
    <xf numFmtId="40" fontId="194" fillId="0" borderId="0">
      <protection locked="0"/>
    </xf>
    <xf numFmtId="217" fontId="1" fillId="0" borderId="0"/>
    <xf numFmtId="1" fontId="195" fillId="0" borderId="0">
      <alignment horizontal="center"/>
      <protection locked="0"/>
    </xf>
    <xf numFmtId="3" fontId="70" fillId="0" borderId="0"/>
    <xf numFmtId="286" fontId="32" fillId="0" borderId="0" applyFont="0" applyFill="0" applyBorder="0" applyAlignment="0" applyProtection="0"/>
    <xf numFmtId="287" fontId="196" fillId="0" borderId="0" applyFont="0" applyFill="0" applyBorder="0" applyAlignment="0" applyProtection="0"/>
    <xf numFmtId="0" fontId="60" fillId="0" borderId="0" applyNumberFormat="0" applyFill="0" applyBorder="0">
      <protection locked="0"/>
    </xf>
    <xf numFmtId="200" fontId="61" fillId="0" borderId="0">
      <alignment vertical="center"/>
    </xf>
    <xf numFmtId="0" fontId="144" fillId="0" borderId="0"/>
    <xf numFmtId="0" fontId="131" fillId="0" borderId="0"/>
    <xf numFmtId="0" fontId="189" fillId="0" borderId="0"/>
    <xf numFmtId="0" fontId="189" fillId="0" borderId="0"/>
    <xf numFmtId="0" fontId="63" fillId="0" borderId="0">
      <alignment vertical="center"/>
      <protection locked="0"/>
    </xf>
    <xf numFmtId="200" fontId="63" fillId="0" borderId="0">
      <alignment vertical="center"/>
      <protection locked="0"/>
    </xf>
    <xf numFmtId="200" fontId="63" fillId="0" borderId="0">
      <alignment vertical="center"/>
      <protection locked="0"/>
    </xf>
    <xf numFmtId="200" fontId="63" fillId="0" borderId="0">
      <alignment vertical="center"/>
      <protection locked="0"/>
    </xf>
    <xf numFmtId="200" fontId="63" fillId="0" borderId="0">
      <alignment vertical="center"/>
      <protection locked="0"/>
    </xf>
    <xf numFmtId="0" fontId="63" fillId="0" borderId="0" applyNumberFormat="0">
      <alignment vertical="top"/>
      <protection locked="0"/>
    </xf>
    <xf numFmtId="0" fontId="63" fillId="0" borderId="0" applyNumberFormat="0">
      <alignment vertical="top"/>
      <protection locked="0"/>
    </xf>
    <xf numFmtId="0" fontId="63" fillId="0" borderId="0" applyNumberFormat="0">
      <alignment vertical="top"/>
      <protection locked="0"/>
    </xf>
    <xf numFmtId="0" fontId="63" fillId="0" borderId="0" applyNumberFormat="0">
      <alignment vertical="top"/>
      <protection locked="0"/>
    </xf>
    <xf numFmtId="0" fontId="63" fillId="0" borderId="0" applyNumberFormat="0">
      <alignment vertical="top"/>
      <protection locked="0"/>
    </xf>
    <xf numFmtId="0" fontId="64" fillId="0" borderId="25" applyAlignment="0"/>
    <xf numFmtId="200" fontId="64" fillId="0" borderId="25" applyAlignment="0"/>
    <xf numFmtId="200" fontId="64" fillId="0" borderId="25" applyAlignment="0"/>
    <xf numFmtId="200" fontId="64" fillId="0" borderId="25" applyAlignment="0"/>
    <xf numFmtId="200" fontId="64" fillId="0" borderId="25" applyAlignment="0"/>
    <xf numFmtId="38" fontId="197" fillId="0" borderId="0"/>
    <xf numFmtId="38" fontId="198" fillId="0" borderId="0"/>
    <xf numFmtId="38" fontId="199" fillId="0" borderId="0"/>
    <xf numFmtId="38" fontId="200" fillId="0" borderId="0"/>
    <xf numFmtId="0" fontId="163" fillId="0" borderId="0"/>
    <xf numFmtId="0" fontId="163" fillId="0" borderId="0"/>
    <xf numFmtId="0" fontId="163" fillId="0" borderId="0"/>
    <xf numFmtId="187" fontId="17" fillId="0" borderId="0" applyFill="0" applyBorder="0" applyAlignment="0"/>
    <xf numFmtId="177" fontId="17" fillId="0" borderId="0" applyFill="0" applyBorder="0" applyAlignment="0"/>
    <xf numFmtId="187" fontId="17" fillId="0" borderId="0" applyFill="0" applyBorder="0" applyAlignment="0"/>
    <xf numFmtId="189" fontId="17" fillId="0" borderId="0" applyFill="0" applyBorder="0" applyAlignment="0"/>
    <xf numFmtId="177" fontId="17" fillId="0" borderId="0" applyFill="0" applyBorder="0" applyAlignment="0"/>
    <xf numFmtId="0" fontId="65" fillId="0" borderId="26" applyNumberFormat="0" applyFill="0" applyAlignment="0" applyProtection="0"/>
    <xf numFmtId="1" fontId="146" fillId="81" borderId="0"/>
    <xf numFmtId="0" fontId="17" fillId="0" borderId="0"/>
    <xf numFmtId="0" fontId="18" fillId="0" borderId="24" applyNumberFormat="0" applyFont="0" applyFill="0" applyAlignment="0" applyProtection="0"/>
    <xf numFmtId="288" fontId="201" fillId="0" borderId="0" applyFont="0" applyFill="0" applyBorder="0" applyAlignment="0" applyProtection="0"/>
    <xf numFmtId="289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202" fillId="0" borderId="16"/>
    <xf numFmtId="0" fontId="202" fillId="0" borderId="16"/>
    <xf numFmtId="0" fontId="202" fillId="0" borderId="16"/>
    <xf numFmtId="0" fontId="202" fillId="0" borderId="16"/>
    <xf numFmtId="0" fontId="202" fillId="0" borderId="16"/>
    <xf numFmtId="0" fontId="202" fillId="0" borderId="16"/>
    <xf numFmtId="207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203" fillId="0" borderId="0">
      <protection locked="0"/>
    </xf>
    <xf numFmtId="37" fontId="204" fillId="0" borderId="0"/>
    <xf numFmtId="37" fontId="204" fillId="0" borderId="0"/>
    <xf numFmtId="37" fontId="204" fillId="0" borderId="0"/>
    <xf numFmtId="0" fontId="26" fillId="0" borderId="43"/>
    <xf numFmtId="208" fontId="1" fillId="0" borderId="0"/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0" fontId="18" fillId="0" borderId="0"/>
    <xf numFmtId="0" fontId="18" fillId="0" borderId="0"/>
    <xf numFmtId="0" fontId="161" fillId="0" borderId="0"/>
    <xf numFmtId="0" fontId="161" fillId="0" borderId="0"/>
    <xf numFmtId="0" fontId="161" fillId="0" borderId="0"/>
    <xf numFmtId="0" fontId="1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18" fillId="0" borderId="0"/>
    <xf numFmtId="239" fontId="1" fillId="0" borderId="0"/>
    <xf numFmtId="0" fontId="118" fillId="0" borderId="0"/>
    <xf numFmtId="200" fontId="1" fillId="0" borderId="0"/>
    <xf numFmtId="0" fontId="1" fillId="0" borderId="0"/>
    <xf numFmtId="200" fontId="68" fillId="0" borderId="0"/>
    <xf numFmtId="20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05" fillId="63" borderId="14" applyBorder="0">
      <alignment horizontal="left" vertical="center" indent="2"/>
    </xf>
    <xf numFmtId="0" fontId="248" fillId="0" borderId="0"/>
    <xf numFmtId="0" fontId="18" fillId="0" borderId="0"/>
    <xf numFmtId="200" fontId="248" fillId="0" borderId="0"/>
    <xf numFmtId="200" fontId="248" fillId="0" borderId="0"/>
    <xf numFmtId="200" fontId="22" fillId="0" borderId="0"/>
    <xf numFmtId="0" fontId="248" fillId="0" borderId="0"/>
    <xf numFmtId="200" fontId="248" fillId="0" borderId="0"/>
    <xf numFmtId="0" fontId="248" fillId="0" borderId="0"/>
    <xf numFmtId="200" fontId="18" fillId="0" borderId="0"/>
    <xf numFmtId="200" fontId="18" fillId="0" borderId="0"/>
    <xf numFmtId="200" fontId="18" fillId="0" borderId="0"/>
    <xf numFmtId="200" fontId="22" fillId="0" borderId="0"/>
    <xf numFmtId="0" fontId="18" fillId="0" borderId="0"/>
    <xf numFmtId="0" fontId="248" fillId="0" borderId="0"/>
    <xf numFmtId="200" fontId="248" fillId="0" borderId="0"/>
    <xf numFmtId="0" fontId="248" fillId="0" borderId="0"/>
    <xf numFmtId="200" fontId="248" fillId="0" borderId="0"/>
    <xf numFmtId="200" fontId="22" fillId="0" borderId="0"/>
    <xf numFmtId="0" fontId="18" fillId="0" borderId="0"/>
    <xf numFmtId="200" fontId="248" fillId="0" borderId="0"/>
    <xf numFmtId="0" fontId="26" fillId="0" borderId="0"/>
    <xf numFmtId="200" fontId="248" fillId="0" borderId="0"/>
    <xf numFmtId="0" fontId="26" fillId="0" borderId="0"/>
    <xf numFmtId="200" fontId="22" fillId="0" borderId="0"/>
    <xf numFmtId="0" fontId="18" fillId="0" borderId="0"/>
    <xf numFmtId="200" fontId="18" fillId="0" borderId="0"/>
    <xf numFmtId="0" fontId="69" fillId="0" borderId="0"/>
    <xf numFmtId="0" fontId="18" fillId="0" borderId="0"/>
    <xf numFmtId="0" fontId="248" fillId="0" borderId="0"/>
    <xf numFmtId="0" fontId="161" fillId="0" borderId="0"/>
    <xf numFmtId="0" fontId="18" fillId="0" borderId="0"/>
    <xf numFmtId="0" fontId="161" fillId="0" borderId="0"/>
    <xf numFmtId="0" fontId="18" fillId="0" borderId="0"/>
    <xf numFmtId="0" fontId="160" fillId="0" borderId="0" applyNumberFormat="0" applyFill="0" applyBorder="0" applyAlignment="0" applyProtection="0"/>
    <xf numFmtId="200" fontId="70" fillId="0" borderId="0"/>
    <xf numFmtId="200" fontId="70" fillId="0" borderId="0"/>
    <xf numFmtId="200" fontId="70" fillId="0" borderId="0"/>
    <xf numFmtId="0" fontId="206" fillId="0" borderId="0"/>
    <xf numFmtId="0" fontId="207" fillId="0" borderId="0"/>
    <xf numFmtId="0" fontId="1" fillId="7" borderId="3" applyNumberFormat="0" applyFont="0" applyAlignment="0" applyProtection="0"/>
    <xf numFmtId="0" fontId="18" fillId="7" borderId="28" applyNumberFormat="0" applyFont="0" applyAlignment="0" applyProtection="0"/>
    <xf numFmtId="296" fontId="129" fillId="0" borderId="0" applyFont="0" applyFill="0" applyBorder="0" applyProtection="0"/>
    <xf numFmtId="297" fontId="129" fillId="0" borderId="0" applyFont="0" applyFill="0" applyBorder="0" applyProtection="0"/>
    <xf numFmtId="298" fontId="70" fillId="0" borderId="0" applyBorder="0">
      <protection locked="0" hidden="1"/>
    </xf>
    <xf numFmtId="209" fontId="1" fillId="63" borderId="0"/>
    <xf numFmtId="209" fontId="1" fillId="63" borderId="0"/>
    <xf numFmtId="209" fontId="1" fillId="63" borderId="0"/>
    <xf numFmtId="209" fontId="1" fillId="63" borderId="0"/>
    <xf numFmtId="209" fontId="1" fillId="63" borderId="0"/>
    <xf numFmtId="209" fontId="1" fillId="63" borderId="0"/>
    <xf numFmtId="209" fontId="1" fillId="63" borderId="0"/>
    <xf numFmtId="209" fontId="1" fillId="63" borderId="0"/>
    <xf numFmtId="209" fontId="1" fillId="63" borderId="0"/>
    <xf numFmtId="209" fontId="1" fillId="63" borderId="0"/>
    <xf numFmtId="299" fontId="18" fillId="0" borderId="0" applyFont="0" applyFill="0" applyBorder="0" applyAlignment="0" applyProtection="0"/>
    <xf numFmtId="238" fontId="29" fillId="0" borderId="0">
      <protection locked="0"/>
    </xf>
    <xf numFmtId="238" fontId="29" fillId="0" borderId="0">
      <protection locked="0"/>
    </xf>
    <xf numFmtId="193" fontId="208" fillId="0" borderId="0" applyFont="0" applyFill="0" applyBorder="0" applyAlignment="0" applyProtection="0"/>
    <xf numFmtId="300" fontId="209" fillId="0" borderId="0" applyFont="0" applyFill="0" applyBorder="0" applyAlignment="0" applyProtection="0"/>
    <xf numFmtId="168" fontId="1" fillId="68" borderId="0"/>
    <xf numFmtId="200" fontId="1" fillId="0" borderId="0"/>
    <xf numFmtId="200" fontId="1" fillId="0" borderId="0"/>
    <xf numFmtId="0" fontId="71" fillId="17" borderId="29" applyNumberFormat="0" applyAlignment="0" applyProtection="0"/>
    <xf numFmtId="0" fontId="71" fillId="17" borderId="29" applyNumberFormat="0" applyAlignment="0" applyProtection="0"/>
    <xf numFmtId="0" fontId="71" fillId="10" borderId="29" applyNumberFormat="0" applyAlignment="0" applyProtection="0"/>
    <xf numFmtId="200" fontId="48" fillId="59" borderId="0" applyFill="0" applyBorder="0" applyProtection="0">
      <alignment horizontal="center"/>
    </xf>
    <xf numFmtId="200" fontId="72" fillId="0" borderId="0"/>
    <xf numFmtId="1" fontId="210" fillId="0" borderId="0" applyProtection="0">
      <alignment horizontal="right" vertical="center"/>
    </xf>
    <xf numFmtId="200" fontId="73" fillId="63" borderId="0"/>
    <xf numFmtId="301" fontId="157" fillId="0" borderId="0" applyFont="0" applyFill="0" applyBorder="0" applyAlignment="0" applyProtection="0"/>
    <xf numFmtId="302" fontId="163" fillId="0" borderId="0" applyFont="0" applyFill="0" applyBorder="0" applyAlignment="0" applyProtection="0"/>
    <xf numFmtId="303" fontId="164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34" fillId="0" borderId="0" applyFont="0" applyFill="0" applyBorder="0" applyProtection="0"/>
    <xf numFmtId="304" fontId="164" fillId="0" borderId="0" applyFont="0" applyFill="0" applyBorder="0" applyAlignment="0" applyProtection="0"/>
    <xf numFmtId="305" fontId="163" fillId="0" borderId="0" applyFont="0" applyFill="0" applyBorder="0" applyAlignment="0" applyProtection="0"/>
    <xf numFmtId="306" fontId="164" fillId="0" borderId="0" applyFont="0" applyFill="0" applyBorder="0" applyAlignment="0" applyProtection="0"/>
    <xf numFmtId="307" fontId="163" fillId="0" borderId="0" applyFont="0" applyFill="0" applyBorder="0" applyAlignment="0" applyProtection="0"/>
    <xf numFmtId="10" fontId="131" fillId="0" borderId="0"/>
    <xf numFmtId="308" fontId="164" fillId="0" borderId="0" applyFont="0" applyFill="0" applyBorder="0" applyAlignment="0" applyProtection="0"/>
    <xf numFmtId="309" fontId="163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" fillId="67" borderId="7" applyFont="0" applyFill="0" applyBorder="0" applyAlignment="0">
      <protection locked="0"/>
    </xf>
    <xf numFmtId="310" fontId="129" fillId="0" borderId="0" applyFont="0" applyFill="0" applyBorder="0" applyProtection="0"/>
    <xf numFmtId="0" fontId="44" fillId="0" borderId="0" applyNumberFormat="0"/>
    <xf numFmtId="37" fontId="211" fillId="67" borderId="48"/>
    <xf numFmtId="215" fontId="17" fillId="0" borderId="0"/>
    <xf numFmtId="216" fontId="17" fillId="0" borderId="0"/>
    <xf numFmtId="37" fontId="211" fillId="67" borderId="48"/>
    <xf numFmtId="217" fontId="1" fillId="0" borderId="0" applyFont="0" applyFill="0" applyBorder="0" applyAlignment="0" applyProtection="0"/>
    <xf numFmtId="187" fontId="17" fillId="0" borderId="0" applyFill="0" applyBorder="0" applyAlignment="0"/>
    <xf numFmtId="177" fontId="17" fillId="0" borderId="0" applyFill="0" applyBorder="0" applyAlignment="0"/>
    <xf numFmtId="187" fontId="17" fillId="0" borderId="0" applyFill="0" applyBorder="0" applyAlignment="0"/>
    <xf numFmtId="189" fontId="17" fillId="0" borderId="0" applyFill="0" applyBorder="0" applyAlignment="0"/>
    <xf numFmtId="177" fontId="17" fillId="0" borderId="0" applyFill="0" applyBorder="0" applyAlignment="0"/>
    <xf numFmtId="311" fontId="212" fillId="0" borderId="49" applyBorder="0">
      <alignment horizontal="right"/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00" fontId="72" fillId="0" borderId="0"/>
    <xf numFmtId="0" fontId="213" fillId="0" borderId="0" applyNumberFormat="0" applyFill="0" applyBorder="0" applyProtection="0"/>
    <xf numFmtId="200" fontId="74" fillId="0" borderId="0" applyProtection="0"/>
    <xf numFmtId="0" fontId="70" fillId="0" borderId="0" applyNumberFormat="0" applyFill="0" applyBorder="0" applyProtection="0"/>
    <xf numFmtId="0" fontId="214" fillId="82" borderId="0">
      <alignment horizontal="left"/>
    </xf>
    <xf numFmtId="0" fontId="1" fillId="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/>
    </xf>
    <xf numFmtId="0" fontId="77" fillId="7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/>
    </xf>
    <xf numFmtId="0" fontId="79" fillId="10" borderId="29" applyNumberFormat="0" applyProtection="0">
      <alignment horizontal="left" vertical="center" indent="1"/>
    </xf>
    <xf numFmtId="0" fontId="32" fillId="10" borderId="29" applyNumberFormat="0" applyProtection="0">
      <alignment horizontal="left" vertical="center" indent="1"/>
    </xf>
    <xf numFmtId="0" fontId="79" fillId="57" borderId="29" applyNumberFormat="0" applyProtection="0">
      <alignment horizontal="left" vertical="center" indent="1"/>
    </xf>
    <xf numFmtId="0" fontId="32" fillId="57" borderId="29" applyNumberFormat="0" applyProtection="0">
      <alignment horizontal="left" vertical="center" indent="1"/>
    </xf>
    <xf numFmtId="0" fontId="1" fillId="57" borderId="29" applyNumberFormat="0" applyProtection="0">
      <alignment horizontal="left" vertical="center" indent="1"/>
    </xf>
    <xf numFmtId="0" fontId="1" fillId="57" borderId="29" applyNumberFormat="0" applyProtection="0">
      <alignment horizontal="left" vertical="center"/>
    </xf>
    <xf numFmtId="0" fontId="1" fillId="57" borderId="29" applyNumberFormat="0" applyProtection="0">
      <alignment horizontal="left" vertical="center" indent="1"/>
    </xf>
    <xf numFmtId="0" fontId="1" fillId="57" borderId="29" applyNumberFormat="0" applyProtection="0">
      <alignment horizontal="left" vertical="center"/>
    </xf>
    <xf numFmtId="0" fontId="1" fillId="18" borderId="29" applyNumberFormat="0" applyProtection="0">
      <alignment horizontal="left" vertical="center" indent="1"/>
    </xf>
    <xf numFmtId="0" fontId="1" fillId="18" borderId="29" applyNumberFormat="0" applyProtection="0">
      <alignment horizontal="left" vertical="center"/>
    </xf>
    <xf numFmtId="0" fontId="1" fillId="18" borderId="29" applyNumberFormat="0" applyProtection="0">
      <alignment horizontal="left" vertical="center" indent="1"/>
    </xf>
    <xf numFmtId="0" fontId="1" fillId="18" borderId="29" applyNumberFormat="0" applyProtection="0">
      <alignment horizontal="left" vertical="center"/>
    </xf>
    <xf numFmtId="0" fontId="1" fillId="17" borderId="29" applyNumberFormat="0" applyProtection="0">
      <alignment horizontal="left" vertical="center" indent="1"/>
    </xf>
    <xf numFmtId="0" fontId="1" fillId="17" borderId="29" applyNumberFormat="0" applyProtection="0">
      <alignment horizontal="left" vertical="center"/>
    </xf>
    <xf numFmtId="0" fontId="1" fillId="17" borderId="29" applyNumberFormat="0" applyProtection="0">
      <alignment horizontal="left" vertical="center" indent="1"/>
    </xf>
    <xf numFmtId="0" fontId="1" fillId="17" borderId="29" applyNumberFormat="0" applyProtection="0">
      <alignment horizontal="left" vertical="center"/>
    </xf>
    <xf numFmtId="0" fontId="1" fillId="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/>
    </xf>
    <xf numFmtId="0" fontId="1" fillId="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/>
    </xf>
    <xf numFmtId="0" fontId="79" fillId="10" borderId="29" applyNumberFormat="0" applyProtection="0">
      <alignment horizontal="right" vertical="center"/>
    </xf>
    <xf numFmtId="0" fontId="1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/>
    </xf>
    <xf numFmtId="0" fontId="1" fillId="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 indent="1"/>
    </xf>
    <xf numFmtId="0" fontId="4" fillId="2" borderId="29" applyNumberFormat="0" applyProtection="0">
      <alignment horizontal="left" vertical="center" indent="1"/>
    </xf>
    <xf numFmtId="0" fontId="1" fillId="2" borderId="29" applyNumberFormat="0" applyProtection="0">
      <alignment horizontal="left" vertical="center"/>
    </xf>
    <xf numFmtId="200" fontId="81" fillId="0" borderId="0"/>
    <xf numFmtId="0" fontId="81" fillId="0" borderId="0"/>
    <xf numFmtId="0" fontId="80" fillId="0" borderId="0" applyNumberFormat="0" applyProtection="0"/>
    <xf numFmtId="0" fontId="1" fillId="17" borderId="0" applyNumberFormat="0" applyFont="0" applyBorder="0" applyAlignment="0" applyProtection="0"/>
    <xf numFmtId="0" fontId="1" fillId="0" borderId="0" applyNumberFormat="0" applyFont="0" applyBorder="0" applyAlignment="0" applyProtection="0"/>
    <xf numFmtId="200" fontId="83" fillId="0" borderId="0"/>
    <xf numFmtId="200" fontId="83" fillId="0" borderId="0"/>
    <xf numFmtId="0" fontId="85" fillId="0" borderId="0" applyNumberFormat="0" applyFill="0" applyBorder="0" applyAlignment="0" applyProtection="0"/>
    <xf numFmtId="0" fontId="70" fillId="0" borderId="0" applyNumberFormat="0" applyFill="0" applyBorder="0" applyProtection="0"/>
    <xf numFmtId="200" fontId="84" fillId="0" borderId="0"/>
    <xf numFmtId="200" fontId="84" fillId="0" borderId="0"/>
    <xf numFmtId="0" fontId="1" fillId="0" borderId="0"/>
    <xf numFmtId="313" fontId="1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15" fillId="0" borderId="0"/>
    <xf numFmtId="200" fontId="89" fillId="0" borderId="0"/>
    <xf numFmtId="200" fontId="89" fillId="0" borderId="0"/>
    <xf numFmtId="0" fontId="48" fillId="9" borderId="0" applyNumberFormat="0" applyFont="0" applyBorder="0" applyAlignment="0">
      <protection hidden="1"/>
    </xf>
    <xf numFmtId="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26" fillId="0" borderId="0" applyNumberFormat="0" applyFont="0" applyFill="0" applyBorder="0" applyProtection="0"/>
    <xf numFmtId="0" fontId="124" fillId="0" borderId="0"/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  <xf numFmtId="0" fontId="124" fillId="0" borderId="0"/>
    <xf numFmtId="0" fontId="29" fillId="0" borderId="0"/>
    <xf numFmtId="40" fontId="216" fillId="0" borderId="0" applyBorder="0">
      <alignment horizontal="right"/>
    </xf>
    <xf numFmtId="0" fontId="217" fillId="0" borderId="31"/>
    <xf numFmtId="0" fontId="218" fillId="0" borderId="0" applyBorder="0" applyProtection="0">
      <alignment vertical="center"/>
    </xf>
    <xf numFmtId="278" fontId="218" fillId="0" borderId="44" applyBorder="0" applyProtection="0">
      <alignment horizontal="right" vertical="center"/>
    </xf>
    <xf numFmtId="0" fontId="219" fillId="83" borderId="0" applyBorder="0" applyProtection="0">
      <alignment horizontal="centerContinuous" vertical="center"/>
    </xf>
    <xf numFmtId="0" fontId="219" fillId="84" borderId="44" applyBorder="0" applyProtection="0">
      <alignment horizontal="centerContinuous" vertical="center"/>
    </xf>
    <xf numFmtId="0" fontId="220" fillId="0" borderId="0" applyFill="0" applyBorder="0" applyProtection="0">
      <alignment horizontal="left"/>
    </xf>
    <xf numFmtId="0" fontId="180" fillId="0" borderId="31" applyFill="0" applyBorder="0" applyProtection="0">
      <alignment horizontal="left" vertical="top"/>
    </xf>
    <xf numFmtId="3" fontId="1" fillId="0" borderId="0"/>
    <xf numFmtId="3" fontId="1" fillId="0" borderId="0"/>
    <xf numFmtId="3" fontId="1" fillId="0" borderId="0"/>
    <xf numFmtId="178" fontId="221" fillId="63" borderId="0">
      <alignment horizontal="left"/>
    </xf>
    <xf numFmtId="200" fontId="91" fillId="0" borderId="0" applyFill="0" applyBorder="0" applyProtection="0">
      <alignment horizontal="left" vertical="top"/>
    </xf>
    <xf numFmtId="200" fontId="91" fillId="0" borderId="0" applyFill="0" applyBorder="0" applyProtection="0">
      <alignment horizontal="left" vertical="top"/>
    </xf>
    <xf numFmtId="20" fontId="221" fillId="63" borderId="0">
      <alignment horizontal="left"/>
    </xf>
    <xf numFmtId="0" fontId="222" fillId="0" borderId="0"/>
    <xf numFmtId="0" fontId="223" fillId="0" borderId="0"/>
    <xf numFmtId="0" fontId="224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4" fillId="0" borderId="1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2" applyNumberFormat="0" applyFill="0" applyAlignment="0" applyProtection="0"/>
    <xf numFmtId="232" fontId="1" fillId="0" borderId="0" applyFont="0" applyFill="0" applyBorder="0" applyAlignment="0" applyProtection="0"/>
    <xf numFmtId="0" fontId="225" fillId="0" borderId="0"/>
    <xf numFmtId="0" fontId="225" fillId="0" borderId="0"/>
    <xf numFmtId="0" fontId="225" fillId="0" borderId="0"/>
    <xf numFmtId="0" fontId="225" fillId="0" borderId="0"/>
    <xf numFmtId="0" fontId="49" fillId="0" borderId="0" applyAlignment="0"/>
    <xf numFmtId="0" fontId="49" fillId="0" borderId="0" applyAlignment="0"/>
    <xf numFmtId="0" fontId="49" fillId="0" borderId="0" applyAlignment="0"/>
    <xf numFmtId="0" fontId="49" fillId="0" borderId="0" applyAlignment="0"/>
    <xf numFmtId="0" fontId="184" fillId="0" borderId="0"/>
    <xf numFmtId="0" fontId="184" fillId="0" borderId="0"/>
    <xf numFmtId="0" fontId="184" fillId="0" borderId="0"/>
    <xf numFmtId="0" fontId="1" fillId="0" borderId="0"/>
    <xf numFmtId="200" fontId="93" fillId="0" borderId="0"/>
    <xf numFmtId="200" fontId="93" fillId="0" borderId="0"/>
    <xf numFmtId="200" fontId="93" fillId="0" borderId="0"/>
    <xf numFmtId="200" fontId="93" fillId="0" borderId="0"/>
    <xf numFmtId="314" fontId="201" fillId="0" borderId="0" applyFont="0" applyFill="0" applyBorder="0" applyAlignment="0" applyProtection="0"/>
    <xf numFmtId="315" fontId="226" fillId="0" borderId="0"/>
    <xf numFmtId="315" fontId="227" fillId="0" borderId="0"/>
    <xf numFmtId="316" fontId="4" fillId="0" borderId="0" applyFont="0" applyFill="0" applyBorder="0" applyAlignment="0" applyProtection="0"/>
    <xf numFmtId="193" fontId="1" fillId="0" borderId="0" applyFont="0" applyFill="0" applyBorder="0" applyAlignment="0" applyProtection="0"/>
    <xf numFmtId="200" fontId="93" fillId="0" borderId="0"/>
    <xf numFmtId="293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7" applyNumberFormat="0" applyFont="0" applyBorder="0" applyAlignment="0">
      <protection locked="0"/>
    </xf>
    <xf numFmtId="317" fontId="137" fillId="0" borderId="0" applyFont="0" applyFill="0" applyBorder="0" applyAlignment="0" applyProtection="0"/>
    <xf numFmtId="318" fontId="137" fillId="0" borderId="0" applyFont="0" applyFill="0" applyBorder="0" applyAlignment="0" applyProtection="0"/>
    <xf numFmtId="319" fontId="1" fillId="0" borderId="0" applyFont="0" applyFill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3" fontId="1" fillId="0" borderId="0"/>
    <xf numFmtId="0" fontId="59" fillId="16" borderId="3" applyNumberFormat="0" applyAlignment="0" applyProtection="0"/>
    <xf numFmtId="0" fontId="59" fillId="16" borderId="3" applyNumberFormat="0" applyAlignment="0" applyProtection="0"/>
    <xf numFmtId="0" fontId="59" fillId="16" borderId="3" applyNumberFormat="0" applyAlignment="0" applyProtection="0"/>
    <xf numFmtId="0" fontId="59" fillId="16" borderId="3" applyNumberFormat="0" applyAlignment="0" applyProtection="0"/>
    <xf numFmtId="0" fontId="59" fillId="16" borderId="3" applyNumberFormat="0" applyAlignment="0" applyProtection="0"/>
    <xf numFmtId="0" fontId="59" fillId="16" borderId="3" applyNumberFormat="0" applyAlignment="0" applyProtection="0"/>
    <xf numFmtId="0" fontId="59" fillId="16" borderId="3" applyNumberFormat="0" applyAlignment="0" applyProtection="0"/>
    <xf numFmtId="0" fontId="59" fillId="16" borderId="3" applyNumberFormat="0" applyAlignment="0" applyProtection="0"/>
    <xf numFmtId="0" fontId="59" fillId="16" borderId="3" applyNumberFormat="0" applyAlignment="0" applyProtection="0"/>
    <xf numFmtId="0" fontId="59" fillId="16" borderId="3" applyNumberFormat="0" applyAlignment="0" applyProtection="0"/>
    <xf numFmtId="3" fontId="228" fillId="0" borderId="0">
      <alignment horizontal="center" vertical="center" textRotation="90" wrapText="1"/>
    </xf>
    <xf numFmtId="320" fontId="18" fillId="0" borderId="7">
      <alignment vertical="top" wrapText="1"/>
    </xf>
    <xf numFmtId="0" fontId="71" fillId="17" borderId="29" applyNumberFormat="0" applyAlignment="0" applyProtection="0"/>
    <xf numFmtId="0" fontId="71" fillId="17" borderId="29" applyNumberFormat="0" applyAlignment="0" applyProtection="0"/>
    <xf numFmtId="0" fontId="71" fillId="17" borderId="29" applyNumberFormat="0" applyAlignment="0" applyProtection="0"/>
    <xf numFmtId="0" fontId="71" fillId="17" borderId="29" applyNumberFormat="0" applyAlignment="0" applyProtection="0"/>
    <xf numFmtId="0" fontId="71" fillId="17" borderId="29" applyNumberFormat="0" applyAlignment="0" applyProtection="0"/>
    <xf numFmtId="0" fontId="96" fillId="17" borderId="29" applyNumberFormat="0" applyAlignment="0" applyProtection="0"/>
    <xf numFmtId="0" fontId="71" fillId="17" borderId="29" applyNumberFormat="0" applyAlignment="0" applyProtection="0"/>
    <xf numFmtId="0" fontId="71" fillId="17" borderId="29" applyNumberFormat="0" applyAlignment="0" applyProtection="0"/>
    <xf numFmtId="0" fontId="71" fillId="17" borderId="29" applyNumberFormat="0" applyAlignment="0" applyProtection="0"/>
    <xf numFmtId="0" fontId="71" fillId="17" borderId="29" applyNumberFormat="0" applyAlignment="0" applyProtection="0"/>
    <xf numFmtId="0" fontId="71" fillId="17" borderId="29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229" fillId="85" borderId="50" applyNumberFormat="0" applyAlignment="0" applyProtection="0"/>
    <xf numFmtId="0" fontId="229" fillId="85" borderId="50" applyNumberFormat="0" applyAlignment="0" applyProtection="0"/>
    <xf numFmtId="0" fontId="97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35" fillId="17" borderId="3" applyNumberFormat="0" applyAlignment="0" applyProtection="0"/>
    <xf numFmtId="0" fontId="58" fillId="0" borderId="0" applyNumberFormat="0" applyFill="0" applyBorder="0">
      <protection locked="0"/>
    </xf>
    <xf numFmtId="0" fontId="104" fillId="0" borderId="0" applyNumberFormat="0" applyFill="0" applyBorder="0">
      <protection locked="0"/>
    </xf>
    <xf numFmtId="0" fontId="100" fillId="0" borderId="0" applyNumberFormat="0" applyFill="0" applyBorder="0">
      <protection locked="0"/>
    </xf>
    <xf numFmtId="0" fontId="98" fillId="0" borderId="0" applyNumberFormat="0" applyFill="0" applyBorder="0">
      <protection locked="0"/>
    </xf>
    <xf numFmtId="0" fontId="101" fillId="0" borderId="0" applyNumberFormat="0" applyFill="0" applyBorder="0">
      <protection locked="0"/>
    </xf>
    <xf numFmtId="0" fontId="230" fillId="0" borderId="0" applyNumberFormat="0" applyFill="0" applyBorder="0">
      <protection locked="0"/>
    </xf>
    <xf numFmtId="0" fontId="98" fillId="0" borderId="0" applyNumberFormat="0" applyFill="0" applyBorder="0">
      <protection locked="0"/>
    </xf>
    <xf numFmtId="0" fontId="100" fillId="0" borderId="0" applyNumberFormat="0" applyFill="0" applyBorder="0" applyAlignment="0" applyProtection="0"/>
    <xf numFmtId="0" fontId="102" fillId="0" borderId="0" applyNumberFormat="0" applyFill="0" applyBorder="0">
      <protection locked="0"/>
    </xf>
    <xf numFmtId="0" fontId="98" fillId="0" borderId="0" applyNumberFormat="0" applyFill="0" applyBorder="0">
      <protection locked="0"/>
    </xf>
    <xf numFmtId="0" fontId="103" fillId="0" borderId="0" applyNumberFormat="0" applyFill="0" applyBorder="0">
      <protection locked="0"/>
    </xf>
    <xf numFmtId="0" fontId="102" fillId="0" borderId="0" applyNumberFormat="0" applyFill="0" applyBorder="0">
      <protection locked="0"/>
    </xf>
    <xf numFmtId="0" fontId="27" fillId="0" borderId="0" applyNumberFormat="0" applyFill="0" applyBorder="0">
      <protection locked="0"/>
    </xf>
    <xf numFmtId="0" fontId="27" fillId="0" borderId="0" applyNumberFormat="0" applyFill="0" applyBorder="0">
      <protection locked="0"/>
    </xf>
    <xf numFmtId="0" fontId="27" fillId="0" borderId="0" applyNumberFormat="0" applyFill="0" applyBorder="0">
      <protection locked="0"/>
    </xf>
    <xf numFmtId="0" fontId="98" fillId="0" borderId="0" applyNumberFormat="0" applyFill="0" applyBorder="0">
      <protection locked="0"/>
    </xf>
    <xf numFmtId="0" fontId="100" fillId="0" borderId="0" applyNumberFormat="0" applyFill="0" applyBorder="0">
      <protection locked="0"/>
    </xf>
    <xf numFmtId="0" fontId="57" fillId="0" borderId="0" applyNumberFormat="0" applyFill="0" applyBorder="0">
      <protection locked="0"/>
    </xf>
    <xf numFmtId="0" fontId="231" fillId="0" borderId="0" applyNumberFormat="0" applyFill="0" applyBorder="0">
      <protection locked="0"/>
    </xf>
    <xf numFmtId="0" fontId="231" fillId="0" borderId="0" applyNumberFormat="0" applyFill="0" applyBorder="0">
      <protection locked="0"/>
    </xf>
    <xf numFmtId="0" fontId="232" fillId="0" borderId="0" applyNumberFormat="0" applyFill="0" applyBorder="0">
      <protection locked="0"/>
    </xf>
    <xf numFmtId="0" fontId="231" fillId="0" borderId="0" applyNumberFormat="0" applyFill="0" applyBorder="0">
      <protection locked="0"/>
    </xf>
    <xf numFmtId="4" fontId="130" fillId="0" borderId="7">
      <alignment horizontal="left" vertical="center"/>
    </xf>
    <xf numFmtId="4" fontId="130" fillId="0" borderId="7"/>
    <xf numFmtId="4" fontId="130" fillId="77" borderId="7"/>
    <xf numFmtId="4" fontId="105" fillId="78" borderId="7"/>
    <xf numFmtId="0" fontId="105" fillId="17" borderId="4"/>
    <xf numFmtId="239" fontId="14" fillId="0" borderId="0" applyBorder="0"/>
    <xf numFmtId="229" fontId="18" fillId="0" borderId="7">
      <alignment vertical="top" wrapText="1"/>
    </xf>
    <xf numFmtId="168" fontId="4" fillId="0" borderId="7"/>
    <xf numFmtId="168" fontId="4" fillId="0" borderId="7"/>
    <xf numFmtId="168" fontId="4" fillId="0" borderId="7"/>
    <xf numFmtId="14" fontId="18" fillId="0" borderId="0">
      <alignment horizontal="right"/>
    </xf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88" fontId="233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31" fillId="0" borderId="0" applyFont="0" applyFill="0" applyBorder="0" applyAlignment="0" applyProtection="0"/>
    <xf numFmtId="200" fontId="106" fillId="0" borderId="37">
      <alignment horizontal="left" vertical="top" wrapText="1"/>
    </xf>
    <xf numFmtId="0" fontId="234" fillId="78" borderId="0" applyNumberFormat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107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108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109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39" fontId="235" fillId="0" borderId="0" applyBorder="0"/>
    <xf numFmtId="0" fontId="1" fillId="0" borderId="7">
      <alignment horizontal="right"/>
    </xf>
    <xf numFmtId="0" fontId="1" fillId="0" borderId="7">
      <alignment horizontal="right"/>
    </xf>
    <xf numFmtId="0" fontId="1" fillId="0" borderId="7">
      <alignment horizontal="right"/>
    </xf>
    <xf numFmtId="0" fontId="1" fillId="0" borderId="7">
      <alignment horizontal="right"/>
    </xf>
    <xf numFmtId="0" fontId="1" fillId="0" borderId="7">
      <alignment horizontal="right"/>
    </xf>
    <xf numFmtId="0" fontId="1" fillId="0" borderId="7">
      <alignment horizontal="right"/>
    </xf>
    <xf numFmtId="0" fontId="1" fillId="0" borderId="7">
      <alignment horizontal="right"/>
    </xf>
    <xf numFmtId="0" fontId="1" fillId="0" borderId="7">
      <alignment horizontal="right"/>
    </xf>
    <xf numFmtId="0" fontId="1" fillId="0" borderId="7">
      <alignment horizontal="right"/>
    </xf>
    <xf numFmtId="0" fontId="1" fillId="0" borderId="7">
      <alignment horizontal="right"/>
    </xf>
    <xf numFmtId="239" fontId="4" fillId="0" borderId="44" applyBorder="0">
      <alignment horizontal="center" wrapText="1"/>
    </xf>
    <xf numFmtId="239" fontId="4" fillId="0" borderId="44" applyBorder="0">
      <alignment horizontal="center" wrapText="1"/>
    </xf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111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181" fontId="236" fillId="0" borderId="7"/>
    <xf numFmtId="0" fontId="1" fillId="0" borderId="0"/>
    <xf numFmtId="0" fontId="1" fillId="0" borderId="0"/>
    <xf numFmtId="200" fontId="1" fillId="0" borderId="0"/>
    <xf numFmtId="200" fontId="1" fillId="0" borderId="0"/>
    <xf numFmtId="200" fontId="1" fillId="0" borderId="0"/>
    <xf numFmtId="200" fontId="18" fillId="0" borderId="0"/>
    <xf numFmtId="20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18" borderId="6" applyNumberFormat="0" applyAlignment="0" applyProtection="0"/>
    <xf numFmtId="0" fontId="36" fillId="18" borderId="6" applyNumberFormat="0" applyAlignment="0" applyProtection="0"/>
    <xf numFmtId="0" fontId="36" fillId="18" borderId="6" applyNumberFormat="0" applyAlignment="0" applyProtection="0"/>
    <xf numFmtId="0" fontId="36" fillId="18" borderId="6" applyNumberFormat="0" applyAlignment="0" applyProtection="0"/>
    <xf numFmtId="0" fontId="36" fillId="18" borderId="6" applyNumberFormat="0" applyAlignment="0" applyProtection="0"/>
    <xf numFmtId="0" fontId="112" fillId="18" borderId="6" applyNumberFormat="0" applyAlignment="0" applyProtection="0"/>
    <xf numFmtId="0" fontId="36" fillId="18" borderId="6" applyNumberFormat="0" applyAlignment="0" applyProtection="0"/>
    <xf numFmtId="0" fontId="36" fillId="18" borderId="6" applyNumberFormat="0" applyAlignment="0" applyProtection="0"/>
    <xf numFmtId="0" fontId="36" fillId="18" borderId="6" applyNumberFormat="0" applyAlignment="0" applyProtection="0"/>
    <xf numFmtId="0" fontId="36" fillId="18" borderId="6" applyNumberFormat="0" applyAlignment="0" applyProtection="0"/>
    <xf numFmtId="0" fontId="36" fillId="18" borderId="6" applyNumberFormat="0" applyAlignment="0" applyProtection="0"/>
    <xf numFmtId="3" fontId="18" fillId="0" borderId="0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92" fillId="0" borderId="0" applyNumberFormat="0" applyFill="0" applyBorder="0" applyAlignment="0" applyProtection="0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92" fillId="0" borderId="0" applyNumberFormat="0" applyFill="0" applyBorder="0" applyAlignment="0" applyProtection="0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0" fontId="1" fillId="0" borderId="7"/>
    <xf numFmtId="166" fontId="25" fillId="0" borderId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113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49" fontId="228" fillId="0" borderId="7">
      <alignment horizontal="right" vertical="top" wrapText="1"/>
    </xf>
    <xf numFmtId="241" fontId="237" fillId="0" borderId="0">
      <alignment horizontal="right" vertical="top" wrapText="1"/>
    </xf>
    <xf numFmtId="0" fontId="23" fillId="0" borderId="0"/>
    <xf numFmtId="0" fontId="1" fillId="0" borderId="0">
      <alignment vertical="center"/>
    </xf>
    <xf numFmtId="0" fontId="248" fillId="0" borderId="0"/>
    <xf numFmtId="0" fontId="1" fillId="0" borderId="0"/>
    <xf numFmtId="0" fontId="22" fillId="0" borderId="0"/>
    <xf numFmtId="0" fontId="1" fillId="0" borderId="0"/>
    <xf numFmtId="200" fontId="1" fillId="0" borderId="0">
      <alignment vertical="center"/>
    </xf>
    <xf numFmtId="0" fontId="248" fillId="0" borderId="0"/>
    <xf numFmtId="0" fontId="248" fillId="0" borderId="0"/>
    <xf numFmtId="0" fontId="248" fillId="0" borderId="0"/>
    <xf numFmtId="0" fontId="248" fillId="0" borderId="0"/>
    <xf numFmtId="0" fontId="22" fillId="0" borderId="0"/>
    <xf numFmtId="0" fontId="22" fillId="0" borderId="0"/>
    <xf numFmtId="0" fontId="248" fillId="0" borderId="0"/>
    <xf numFmtId="0" fontId="248" fillId="0" borderId="0"/>
    <xf numFmtId="0" fontId="1" fillId="0" borderId="0"/>
    <xf numFmtId="0" fontId="18" fillId="0" borderId="0"/>
    <xf numFmtId="0" fontId="248" fillId="0" borderId="0"/>
    <xf numFmtId="0" fontId="22" fillId="0" borderId="0"/>
    <xf numFmtId="0" fontId="18" fillId="0" borderId="0"/>
    <xf numFmtId="0" fontId="248" fillId="0" borderId="0"/>
    <xf numFmtId="0" fontId="22" fillId="0" borderId="0"/>
    <xf numFmtId="0" fontId="1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248" fillId="0" borderId="0"/>
    <xf numFmtId="200" fontId="22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248" fillId="0" borderId="0"/>
    <xf numFmtId="0" fontId="4" fillId="0" borderId="0"/>
    <xf numFmtId="0" fontId="1" fillId="0" borderId="0"/>
    <xf numFmtId="0" fontId="248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48" fillId="0" borderId="0"/>
    <xf numFmtId="0" fontId="248" fillId="0" borderId="0"/>
    <xf numFmtId="0" fontId="1" fillId="0" borderId="0"/>
    <xf numFmtId="0" fontId="18" fillId="0" borderId="0"/>
    <xf numFmtId="0" fontId="248" fillId="0" borderId="0"/>
    <xf numFmtId="0" fontId="18" fillId="0" borderId="0"/>
    <xf numFmtId="0" fontId="248" fillId="0" borderId="0"/>
    <xf numFmtId="0" fontId="18" fillId="0" borderId="0"/>
    <xf numFmtId="200" fontId="1" fillId="0" borderId="0"/>
    <xf numFmtId="0" fontId="115" fillId="0" borderId="0"/>
    <xf numFmtId="0" fontId="114" fillId="0" borderId="0"/>
    <xf numFmtId="200" fontId="1" fillId="0" borderId="0"/>
    <xf numFmtId="0" fontId="248" fillId="0" borderId="0"/>
    <xf numFmtId="0" fontId="1" fillId="0" borderId="0" applyNumberFormat="0" applyFont="0" applyFill="0" applyBorder="0" applyProtection="0"/>
    <xf numFmtId="0" fontId="18" fillId="0" borderId="0"/>
    <xf numFmtId="0" fontId="248" fillId="0" borderId="0"/>
    <xf numFmtId="0" fontId="248" fillId="0" borderId="0"/>
    <xf numFmtId="0" fontId="248" fillId="0" borderId="0"/>
    <xf numFmtId="0" fontId="1" fillId="0" borderId="0"/>
    <xf numFmtId="200" fontId="248" fillId="0" borderId="0"/>
    <xf numFmtId="0" fontId="18" fillId="0" borderId="0"/>
    <xf numFmtId="0" fontId="117" fillId="0" borderId="0"/>
    <xf numFmtId="0" fontId="18" fillId="0" borderId="0"/>
    <xf numFmtId="0" fontId="248" fillId="0" borderId="0"/>
    <xf numFmtId="200" fontId="22" fillId="0" borderId="0"/>
    <xf numFmtId="200" fontId="248" fillId="0" borderId="0"/>
    <xf numFmtId="0" fontId="248" fillId="0" borderId="0"/>
    <xf numFmtId="0" fontId="22" fillId="0" borderId="0"/>
    <xf numFmtId="0" fontId="18" fillId="0" borderId="0"/>
    <xf numFmtId="200" fontId="22" fillId="0" borderId="0"/>
    <xf numFmtId="20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6" fillId="0" borderId="0"/>
    <xf numFmtId="0" fontId="238" fillId="0" borderId="0"/>
    <xf numFmtId="200" fontId="18" fillId="0" borderId="0"/>
    <xf numFmtId="0" fontId="18" fillId="0" borderId="0"/>
    <xf numFmtId="0" fontId="18" fillId="0" borderId="0"/>
    <xf numFmtId="0" fontId="1" fillId="0" borderId="0"/>
    <xf numFmtId="0" fontId="248" fillId="0" borderId="0"/>
    <xf numFmtId="0" fontId="248" fillId="0" borderId="0"/>
    <xf numFmtId="0" fontId="18" fillId="0" borderId="0"/>
    <xf numFmtId="0" fontId="69" fillId="0" borderId="0"/>
    <xf numFmtId="200" fontId="18" fillId="0" borderId="0"/>
    <xf numFmtId="0" fontId="18" fillId="0" borderId="0"/>
    <xf numFmtId="0" fontId="23" fillId="0" borderId="0"/>
    <xf numFmtId="200" fontId="23" fillId="0" borderId="0"/>
    <xf numFmtId="0" fontId="23" fillId="0" borderId="0"/>
    <xf numFmtId="0" fontId="1" fillId="0" borderId="0"/>
    <xf numFmtId="0" fontId="23" fillId="0" borderId="0"/>
    <xf numFmtId="0" fontId="18" fillId="0" borderId="0"/>
    <xf numFmtId="0" fontId="48" fillId="0" borderId="0"/>
    <xf numFmtId="0" fontId="23" fillId="0" borderId="0"/>
    <xf numFmtId="0" fontId="248" fillId="0" borderId="0"/>
    <xf numFmtId="0" fontId="69" fillId="0" borderId="0"/>
    <xf numFmtId="0" fontId="248" fillId="0" borderId="0"/>
    <xf numFmtId="0" fontId="248" fillId="0" borderId="0"/>
    <xf numFmtId="200" fontId="22" fillId="0" borderId="0"/>
    <xf numFmtId="0" fontId="1" fillId="0" borderId="0"/>
    <xf numFmtId="0" fontId="24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39" fontId="22" fillId="0" borderId="0"/>
    <xf numFmtId="200" fontId="18" fillId="0" borderId="0"/>
    <xf numFmtId="0" fontId="18" fillId="0" borderId="0"/>
    <xf numFmtId="0" fontId="1" fillId="0" borderId="0"/>
    <xf numFmtId="321" fontId="22" fillId="0" borderId="0"/>
    <xf numFmtId="0" fontId="1" fillId="0" borderId="0"/>
    <xf numFmtId="0" fontId="48" fillId="0" borderId="0"/>
    <xf numFmtId="0" fontId="22" fillId="0" borderId="0"/>
    <xf numFmtId="0" fontId="69" fillId="0" borderId="0"/>
    <xf numFmtId="200" fontId="48" fillId="0" borderId="0"/>
    <xf numFmtId="0" fontId="22" fillId="0" borderId="0"/>
    <xf numFmtId="0" fontId="69" fillId="0" borderId="0"/>
    <xf numFmtId="200" fontId="23" fillId="0" borderId="0"/>
    <xf numFmtId="200" fontId="1" fillId="0" borderId="0"/>
    <xf numFmtId="0" fontId="1" fillId="0" borderId="0"/>
    <xf numFmtId="0" fontId="22" fillId="0" borderId="0"/>
    <xf numFmtId="0" fontId="69" fillId="0" borderId="0"/>
    <xf numFmtId="0" fontId="48" fillId="0" borderId="0"/>
    <xf numFmtId="200" fontId="1" fillId="0" borderId="0"/>
    <xf numFmtId="0" fontId="1" fillId="0" borderId="0"/>
    <xf numFmtId="0" fontId="22" fillId="0" borderId="0"/>
    <xf numFmtId="0" fontId="18" fillId="0" borderId="0"/>
    <xf numFmtId="0" fontId="238" fillId="0" borderId="0"/>
    <xf numFmtId="200" fontId="1" fillId="0" borderId="0"/>
    <xf numFmtId="0" fontId="18" fillId="0" borderId="0"/>
    <xf numFmtId="200" fontId="18" fillId="0" borderId="0"/>
    <xf numFmtId="0" fontId="22" fillId="0" borderId="0"/>
    <xf numFmtId="0" fontId="22" fillId="0" borderId="0"/>
    <xf numFmtId="0" fontId="248" fillId="0" borderId="0"/>
    <xf numFmtId="200" fontId="1" fillId="0" borderId="0"/>
    <xf numFmtId="0" fontId="18" fillId="0" borderId="0"/>
    <xf numFmtId="200" fontId="18" fillId="0" borderId="0"/>
    <xf numFmtId="0" fontId="248" fillId="0" borderId="0"/>
    <xf numFmtId="0" fontId="248" fillId="0" borderId="0"/>
    <xf numFmtId="200" fontId="248" fillId="0" borderId="0"/>
    <xf numFmtId="0" fontId="69" fillId="0" borderId="0"/>
    <xf numFmtId="0" fontId="248" fillId="0" borderId="0"/>
    <xf numFmtId="0" fontId="18" fillId="0" borderId="0"/>
    <xf numFmtId="0" fontId="26" fillId="0" borderId="0"/>
    <xf numFmtId="0" fontId="26" fillId="0" borderId="0"/>
    <xf numFmtId="200" fontId="22" fillId="0" borderId="0"/>
    <xf numFmtId="200" fontId="248" fillId="0" borderId="0"/>
    <xf numFmtId="0" fontId="118" fillId="0" borderId="0"/>
    <xf numFmtId="0" fontId="248" fillId="0" borderId="0"/>
    <xf numFmtId="0" fontId="118" fillId="0" borderId="0"/>
    <xf numFmtId="200" fontId="22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0" fontId="248" fillId="0" borderId="0"/>
    <xf numFmtId="0" fontId="48" fillId="0" borderId="0">
      <alignment horizontal="left"/>
    </xf>
    <xf numFmtId="0" fontId="248" fillId="0" borderId="0"/>
    <xf numFmtId="0" fontId="18" fillId="0" borderId="0"/>
    <xf numFmtId="0" fontId="248" fillId="0" borderId="0"/>
    <xf numFmtId="0" fontId="18" fillId="0" borderId="0"/>
    <xf numFmtId="0" fontId="248" fillId="0" borderId="0"/>
    <xf numFmtId="0" fontId="248" fillId="0" borderId="0"/>
    <xf numFmtId="0" fontId="18" fillId="0" borderId="0"/>
    <xf numFmtId="0" fontId="118" fillId="0" borderId="0"/>
    <xf numFmtId="0" fontId="248" fillId="0" borderId="0"/>
    <xf numFmtId="0" fontId="18" fillId="0" borderId="0"/>
    <xf numFmtId="0" fontId="248" fillId="0" borderId="0"/>
    <xf numFmtId="0" fontId="18" fillId="0" borderId="0"/>
    <xf numFmtId="0" fontId="1" fillId="0" borderId="0"/>
    <xf numFmtId="0" fontId="2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8" fillId="0" borderId="0"/>
    <xf numFmtId="0" fontId="48" fillId="0" borderId="0">
      <alignment horizontal="left"/>
    </xf>
    <xf numFmtId="0" fontId="248" fillId="0" borderId="0"/>
    <xf numFmtId="0" fontId="248" fillId="0" borderId="0"/>
    <xf numFmtId="0" fontId="1" fillId="0" borderId="0"/>
    <xf numFmtId="200" fontId="23" fillId="0" borderId="0"/>
    <xf numFmtId="0" fontId="248" fillId="0" borderId="0"/>
    <xf numFmtId="0" fontId="248" fillId="0" borderId="0"/>
    <xf numFmtId="0" fontId="18" fillId="0" borderId="0"/>
    <xf numFmtId="0" fontId="248" fillId="0" borderId="0"/>
    <xf numFmtId="1" fontId="126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20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8" fillId="0" borderId="0"/>
    <xf numFmtId="0" fontId="248" fillId="0" borderId="0"/>
    <xf numFmtId="0" fontId="22" fillId="0" borderId="0"/>
    <xf numFmtId="0" fontId="18" fillId="0" borderId="0"/>
    <xf numFmtId="0" fontId="22" fillId="0" borderId="0"/>
    <xf numFmtId="0" fontId="69" fillId="0" borderId="0"/>
    <xf numFmtId="0" fontId="22" fillId="0" borderId="0"/>
    <xf numFmtId="200" fontId="22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248" fillId="0" borderId="0"/>
    <xf numFmtId="0" fontId="248" fillId="0" borderId="0"/>
    <xf numFmtId="200" fontId="248" fillId="0" borderId="0"/>
    <xf numFmtId="0" fontId="248" fillId="0" borderId="0"/>
    <xf numFmtId="20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248" fillId="0" borderId="0"/>
    <xf numFmtId="0" fontId="2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22" fillId="0" borderId="0"/>
    <xf numFmtId="200" fontId="248" fillId="0" borderId="0"/>
    <xf numFmtId="200" fontId="248" fillId="0" borderId="0"/>
    <xf numFmtId="0" fontId="248" fillId="0" borderId="0"/>
    <xf numFmtId="0" fontId="248" fillId="0" borderId="0"/>
    <xf numFmtId="0" fontId="26" fillId="0" borderId="0"/>
    <xf numFmtId="200" fontId="22" fillId="0" borderId="0"/>
    <xf numFmtId="200" fontId="24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0" fontId="22" fillId="0" borderId="0"/>
    <xf numFmtId="0" fontId="1" fillId="0" borderId="0"/>
    <xf numFmtId="0" fontId="248" fillId="0" borderId="0"/>
    <xf numFmtId="0" fontId="69" fillId="0" borderId="0"/>
    <xf numFmtId="200" fontId="18" fillId="0" borderId="0"/>
    <xf numFmtId="200" fontId="248" fillId="0" borderId="0"/>
    <xf numFmtId="0" fontId="248" fillId="0" borderId="0"/>
    <xf numFmtId="0" fontId="248" fillId="0" borderId="0"/>
    <xf numFmtId="0" fontId="22" fillId="0" borderId="0"/>
    <xf numFmtId="200" fontId="22" fillId="0" borderId="0"/>
    <xf numFmtId="0" fontId="18" fillId="0" borderId="0"/>
    <xf numFmtId="0" fontId="248" fillId="0" borderId="0"/>
    <xf numFmtId="0" fontId="18" fillId="0" borderId="0"/>
    <xf numFmtId="0" fontId="26" fillId="0" borderId="0"/>
    <xf numFmtId="0" fontId="248" fillId="0" borderId="0"/>
    <xf numFmtId="0" fontId="48" fillId="0" borderId="0"/>
    <xf numFmtId="0" fontId="248" fillId="0" borderId="0"/>
    <xf numFmtId="0" fontId="248" fillId="0" borderId="0"/>
    <xf numFmtId="0" fontId="2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00" fontId="1" fillId="0" borderId="0"/>
    <xf numFmtId="0" fontId="248" fillId="0" borderId="0"/>
    <xf numFmtId="0" fontId="248" fillId="0" borderId="0"/>
    <xf numFmtId="0" fontId="137" fillId="0" borderId="0"/>
    <xf numFmtId="0" fontId="114" fillId="0" borderId="0"/>
    <xf numFmtId="0" fontId="248" fillId="0" borderId="0"/>
    <xf numFmtId="0" fontId="248" fillId="0" borderId="0"/>
    <xf numFmtId="0" fontId="22" fillId="0" borderId="0"/>
    <xf numFmtId="0" fontId="18" fillId="0" borderId="0"/>
    <xf numFmtId="0" fontId="48" fillId="0" borderId="0">
      <alignment horizontal="left"/>
    </xf>
    <xf numFmtId="0" fontId="248" fillId="0" borderId="0"/>
    <xf numFmtId="0" fontId="26" fillId="0" borderId="0"/>
    <xf numFmtId="0" fontId="18" fillId="0" borderId="0"/>
    <xf numFmtId="0" fontId="248" fillId="0" borderId="0"/>
    <xf numFmtId="0" fontId="69" fillId="0" borderId="0"/>
    <xf numFmtId="20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00" fontId="1" fillId="0" borderId="0"/>
    <xf numFmtId="0" fontId="18" fillId="0" borderId="0"/>
    <xf numFmtId="0" fontId="248" fillId="0" borderId="0"/>
    <xf numFmtId="0" fontId="4" fillId="0" borderId="0"/>
    <xf numFmtId="0" fontId="18" fillId="0" borderId="0"/>
    <xf numFmtId="0" fontId="1" fillId="0" borderId="0"/>
    <xf numFmtId="0" fontId="118" fillId="0" borderId="0"/>
    <xf numFmtId="0" fontId="248" fillId="0" borderId="0"/>
    <xf numFmtId="0" fontId="22" fillId="0" borderId="0"/>
    <xf numFmtId="0" fontId="118" fillId="0" borderId="0"/>
    <xf numFmtId="0" fontId="117" fillId="0" borderId="0"/>
    <xf numFmtId="0" fontId="22" fillId="0" borderId="0"/>
    <xf numFmtId="0" fontId="18" fillId="0" borderId="0"/>
    <xf numFmtId="20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248" fillId="0" borderId="0"/>
    <xf numFmtId="0" fontId="248" fillId="0" borderId="0"/>
    <xf numFmtId="0" fontId="18" fillId="0" borderId="0"/>
    <xf numFmtId="0" fontId="22" fillId="0" borderId="0"/>
    <xf numFmtId="0" fontId="248" fillId="0" borderId="0"/>
    <xf numFmtId="0" fontId="248" fillId="0" borderId="0"/>
    <xf numFmtId="0" fontId="22" fillId="0" borderId="0"/>
    <xf numFmtId="0" fontId="22" fillId="0" borderId="0"/>
    <xf numFmtId="20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2" fillId="0" borderId="0"/>
    <xf numFmtId="0" fontId="248" fillId="0" borderId="0"/>
    <xf numFmtId="0" fontId="48" fillId="0" borderId="0"/>
    <xf numFmtId="0" fontId="239" fillId="0" borderId="0"/>
    <xf numFmtId="0" fontId="117" fillId="0" borderId="0"/>
    <xf numFmtId="0" fontId="248" fillId="0" borderId="0"/>
    <xf numFmtId="0" fontId="248" fillId="0" borderId="0"/>
    <xf numFmtId="0" fontId="1" fillId="0" borderId="0">
      <alignment vertical="center"/>
    </xf>
    <xf numFmtId="0" fontId="26" fillId="0" borderId="0"/>
    <xf numFmtId="0" fontId="22" fillId="0" borderId="0"/>
    <xf numFmtId="0" fontId="248" fillId="0" borderId="0"/>
    <xf numFmtId="0" fontId="248" fillId="0" borderId="0"/>
    <xf numFmtId="0" fontId="1" fillId="0" borderId="0">
      <alignment vertical="center"/>
    </xf>
    <xf numFmtId="0" fontId="248" fillId="0" borderId="0"/>
    <xf numFmtId="0" fontId="18" fillId="0" borderId="0"/>
    <xf numFmtId="0" fontId="26" fillId="0" borderId="0"/>
    <xf numFmtId="322" fontId="22" fillId="0" borderId="0"/>
    <xf numFmtId="0" fontId="1" fillId="0" borderId="0"/>
    <xf numFmtId="322" fontId="22" fillId="0" borderId="0"/>
    <xf numFmtId="0" fontId="26" fillId="0" borderId="0"/>
    <xf numFmtId="322" fontId="22" fillId="0" borderId="0"/>
    <xf numFmtId="0" fontId="18" fillId="0" borderId="0"/>
    <xf numFmtId="200" fontId="1" fillId="0" borderId="0">
      <alignment vertical="center"/>
    </xf>
    <xf numFmtId="0" fontId="1" fillId="0" borderId="0"/>
    <xf numFmtId="0" fontId="22" fillId="0" borderId="0"/>
    <xf numFmtId="0" fontId="1" fillId="0" borderId="0">
      <alignment vertical="center"/>
    </xf>
    <xf numFmtId="200" fontId="1" fillId="0" borderId="0">
      <alignment vertical="center"/>
    </xf>
    <xf numFmtId="200" fontId="1" fillId="0" borderId="0"/>
    <xf numFmtId="200" fontId="1" fillId="0" borderId="0"/>
    <xf numFmtId="200" fontId="1" fillId="0" borderId="0"/>
    <xf numFmtId="200" fontId="1" fillId="0" borderId="0"/>
    <xf numFmtId="200" fontId="1" fillId="0" borderId="0"/>
    <xf numFmtId="200" fontId="1" fillId="0" borderId="0"/>
    <xf numFmtId="200" fontId="1" fillId="0" borderId="0"/>
    <xf numFmtId="200" fontId="1" fillId="0" borderId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1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323" fontId="240" fillId="0" borderId="7">
      <alignment vertical="top"/>
    </xf>
    <xf numFmtId="239" fontId="241" fillId="63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8" fillId="7" borderId="28" applyNumberFormat="0" applyFont="0" applyAlignment="0" applyProtection="0"/>
    <xf numFmtId="0" fontId="23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0" fontId="1" fillId="7" borderId="28" applyNumberFormat="0" applyFont="0" applyAlignment="0" applyProtection="0"/>
    <xf numFmtId="49" fontId="105" fillId="0" borderId="38">
      <alignment horizontal="left" vertical="center"/>
    </xf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242" fillId="0" borderId="7"/>
    <xf numFmtId="165" fontId="122" fillId="0" borderId="0" applyFont="0" applyFill="0" applyBorder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123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239" fontId="4" fillId="0" borderId="0" applyBorder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20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200" fontId="17" fillId="0" borderId="0"/>
    <xf numFmtId="0" fontId="17" fillId="0" borderId="0"/>
    <xf numFmtId="0" fontId="1" fillId="0" borderId="0"/>
    <xf numFmtId="200" fontId="17" fillId="0" borderId="0"/>
    <xf numFmtId="200" fontId="17" fillId="0" borderId="0"/>
    <xf numFmtId="0" fontId="243" fillId="0" borderId="0"/>
    <xf numFmtId="200" fontId="17" fillId="0" borderId="0"/>
    <xf numFmtId="0" fontId="17" fillId="0" borderId="0"/>
    <xf numFmtId="0" fontId="1" fillId="0" borderId="0"/>
    <xf numFmtId="0" fontId="17" fillId="0" borderId="0"/>
    <xf numFmtId="0" fontId="26" fillId="0" borderId="0" applyNumberFormat="0" applyFont="0" applyFill="0" applyBorder="0" applyProtection="0"/>
    <xf numFmtId="0" fontId="124" fillId="0" borderId="0"/>
    <xf numFmtId="0" fontId="26" fillId="0" borderId="0" applyNumberFormat="0" applyFont="0" applyFill="0" applyBorder="0" applyProtection="0"/>
    <xf numFmtId="200" fontId="17" fillId="0" borderId="0"/>
    <xf numFmtId="200" fontId="17" fillId="0" borderId="0"/>
    <xf numFmtId="0" fontId="26" fillId="0" borderId="0" applyNumberFormat="0" applyFont="0" applyFill="0" applyBorder="0" applyProtection="0"/>
    <xf numFmtId="0" fontId="18" fillId="0" borderId="7" applyNumberFormat="0" applyFill="0" applyAlignment="0" applyProtection="0"/>
    <xf numFmtId="0" fontId="105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18" fillId="0" borderId="0"/>
    <xf numFmtId="324" fontId="122" fillId="0" borderId="0" applyFont="0" applyFill="0" applyBorder="0" applyAlignment="0" applyProtection="0"/>
    <xf numFmtId="237" fontId="90" fillId="0" borderId="0" applyFont="0" applyFill="0" applyBorder="0">
      <alignment horizontal="right" vertical="top"/>
      <protection locked="0"/>
    </xf>
    <xf numFmtId="324" fontId="173" fillId="0" borderId="51" applyFont="0" applyFill="0" applyBorder="0" applyProtection="0"/>
    <xf numFmtId="324" fontId="12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00" fontId="16" fillId="0" borderId="0">
      <protection locked="0"/>
    </xf>
    <xf numFmtId="200" fontId="16" fillId="0" borderId="0">
      <protection locked="0"/>
    </xf>
    <xf numFmtId="19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15" fillId="0" borderId="0" applyFont="0" applyFill="0" applyBorder="0" applyAlignment="0" applyProtection="0"/>
    <xf numFmtId="170" fontId="4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93" fontId="248" fillId="0" borderId="0" applyFont="0" applyFill="0" applyBorder="0" applyAlignment="0" applyProtection="0"/>
    <xf numFmtId="233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1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48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48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1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3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4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235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236" fontId="22" fillId="0" borderId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232" fontId="18" fillId="0" borderId="0" applyFont="0" applyFill="0" applyBorder="0" applyAlignment="0" applyProtection="0"/>
    <xf numFmtId="170" fontId="121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2" fontId="1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3" fillId="0" borderId="0" applyFont="0" applyFill="0" applyBorder="0" applyAlignment="0" applyProtection="0"/>
    <xf numFmtId="19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6" fontId="22" fillId="0" borderId="0" applyFill="0" applyBorder="0" applyAlignment="0" applyProtection="0"/>
    <xf numFmtId="233" fontId="248" fillId="0" borderId="0" applyFont="0" applyFill="0" applyBorder="0" applyAlignment="0" applyProtection="0"/>
    <xf numFmtId="23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326" fontId="1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33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236" fontId="22" fillId="0" borderId="0" applyFill="0" applyBorder="0" applyAlignment="0" applyProtection="0"/>
    <xf numFmtId="170" fontId="22" fillId="0" borderId="0" applyFont="0" applyFill="0" applyBorder="0" applyAlignment="0" applyProtection="0"/>
    <xf numFmtId="23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4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24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35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0" fontId="48" fillId="0" borderId="0"/>
    <xf numFmtId="0" fontId="48" fillId="0" borderId="0"/>
    <xf numFmtId="170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2" fillId="0" borderId="0" applyFont="0" applyFill="0" applyBorder="0" applyAlignment="0" applyProtection="0"/>
    <xf numFmtId="239" fontId="233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33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70" fontId="248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48" fillId="0" borderId="0" applyFont="0" applyFill="0" applyBorder="0" applyAlignment="0" applyProtection="0"/>
    <xf numFmtId="19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12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4" fontId="1" fillId="0" borderId="7"/>
    <xf numFmtId="4" fontId="1" fillId="0" borderId="7"/>
    <xf numFmtId="4" fontId="1" fillId="0" borderId="7"/>
    <xf numFmtId="4" fontId="1" fillId="0" borderId="7"/>
    <xf numFmtId="4" fontId="1" fillId="0" borderId="7"/>
    <xf numFmtId="4" fontId="1" fillId="0" borderId="7"/>
    <xf numFmtId="4" fontId="1" fillId="0" borderId="7"/>
    <xf numFmtId="4" fontId="1" fillId="0" borderId="7"/>
    <xf numFmtId="4" fontId="1" fillId="0" borderId="7"/>
    <xf numFmtId="4" fontId="1" fillId="0" borderId="7"/>
    <xf numFmtId="37" fontId="18" fillId="0" borderId="0" applyFont="0" applyBorder="0" applyAlignment="0" applyProtection="0"/>
    <xf numFmtId="169" fontId="19" fillId="0" borderId="0">
      <protection locked="0"/>
    </xf>
    <xf numFmtId="169" fontId="19" fillId="0" borderId="0">
      <protection locked="0"/>
    </xf>
    <xf numFmtId="49" fontId="245" fillId="0" borderId="7">
      <alignment horizontal="center" vertical="center" wrapText="1"/>
    </xf>
    <xf numFmtId="0" fontId="239" fillId="0" borderId="7" applyNumberFormat="0" applyFill="0" applyAlignment="0" applyProtection="0"/>
    <xf numFmtId="0" fontId="41" fillId="0" borderId="0"/>
    <xf numFmtId="239" fontId="246" fillId="0" borderId="0"/>
    <xf numFmtId="0" fontId="24" fillId="30" borderId="0" applyNumberFormat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24" fillId="55" borderId="0" applyNumberFormat="0" applyBorder="0" applyAlignment="0" applyProtection="0"/>
    <xf numFmtId="200" fontId="19" fillId="0" borderId="1">
      <protection locked="0"/>
    </xf>
    <xf numFmtId="0" fontId="24" fillId="31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8" fillId="0" borderId="0"/>
    <xf numFmtId="0" fontId="248" fillId="0" borderId="0"/>
    <xf numFmtId="0" fontId="1" fillId="67" borderId="7" applyNumberFormat="0" applyFont="0" applyAlignment="0">
      <protection locked="0"/>
    </xf>
    <xf numFmtId="0" fontId="24" fillId="30" borderId="0" applyNumberFormat="0" applyBorder="0" applyAlignment="0" applyProtection="0"/>
    <xf numFmtId="0" fontId="24" fillId="40" borderId="0" applyNumberFormat="0" applyBorder="0" applyAlignment="0" applyProtection="0"/>
    <xf numFmtId="200" fontId="19" fillId="0" borderId="1">
      <protection locked="0"/>
    </xf>
    <xf numFmtId="0" fontId="248" fillId="0" borderId="0"/>
    <xf numFmtId="0" fontId="17" fillId="0" borderId="0"/>
    <xf numFmtId="0" fontId="24" fillId="39" borderId="0" applyNumberFormat="0" applyBorder="0" applyAlignment="0" applyProtection="0"/>
    <xf numFmtId="169" fontId="19" fillId="0" borderId="0">
      <protection locked="0"/>
    </xf>
    <xf numFmtId="0" fontId="1" fillId="67" borderId="7" applyNumberFormat="0" applyFont="0" applyAlignment="0">
      <protection locked="0"/>
    </xf>
    <xf numFmtId="0" fontId="1" fillId="67" borderId="7" applyNumberFormat="0" applyFont="0" applyAlignment="0">
      <protection locked="0"/>
    </xf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200" fontId="19" fillId="0" borderId="1">
      <protection locked="0"/>
    </xf>
    <xf numFmtId="0" fontId="18" fillId="0" borderId="0"/>
    <xf numFmtId="0" fontId="24" fillId="31" borderId="0" applyNumberFormat="0" applyBorder="0" applyAlignment="0" applyProtection="0"/>
    <xf numFmtId="0" fontId="248" fillId="0" borderId="0"/>
    <xf numFmtId="0" fontId="1" fillId="67" borderId="7" applyNumberFormat="0" applyFont="0" applyAlignment="0">
      <protection locked="0"/>
    </xf>
    <xf numFmtId="0" fontId="24" fillId="39" borderId="0" applyNumberFormat="0" applyBorder="0" applyAlignment="0" applyProtection="0"/>
    <xf numFmtId="0" fontId="24" fillId="55" borderId="0" applyNumberFormat="0" applyBorder="0" applyAlignment="0" applyProtection="0"/>
    <xf numFmtId="0" fontId="24" fillId="39" borderId="0" applyNumberFormat="0" applyBorder="0" applyAlignment="0" applyProtection="0"/>
    <xf numFmtId="200" fontId="19" fillId="0" borderId="1">
      <protection locked="0"/>
    </xf>
    <xf numFmtId="0" fontId="24" fillId="40" borderId="0" applyNumberFormat="0" applyBorder="0" applyAlignment="0" applyProtection="0"/>
    <xf numFmtId="0" fontId="248" fillId="0" borderId="0"/>
    <xf numFmtId="0" fontId="92" fillId="0" borderId="0" applyNumberFormat="0" applyFill="0" applyBorder="0" applyAlignment="0" applyProtection="0"/>
    <xf numFmtId="169" fontId="19" fillId="0" borderId="0">
      <protection locked="0"/>
    </xf>
    <xf numFmtId="0" fontId="24" fillId="55" borderId="0" applyNumberFormat="0" applyBorder="0" applyAlignment="0" applyProtection="0"/>
    <xf numFmtId="0" fontId="24" fillId="31" borderId="0" applyNumberFormat="0" applyBorder="0" applyAlignment="0" applyProtection="0"/>
    <xf numFmtId="0" fontId="24" fillId="39" borderId="0" applyNumberFormat="0" applyBorder="0" applyAlignment="0" applyProtection="0"/>
    <xf numFmtId="233" fontId="248" fillId="0" borderId="0" applyFont="0" applyFill="0" applyBorder="0" applyAlignment="0" applyProtection="0"/>
    <xf numFmtId="0" fontId="248" fillId="0" borderId="0"/>
    <xf numFmtId="0" fontId="24" fillId="40" borderId="0" applyNumberFormat="0" applyBorder="0" applyAlignment="0" applyProtection="0"/>
    <xf numFmtId="0" fontId="24" fillId="55" borderId="0" applyNumberFormat="0" applyBorder="0" applyAlignment="0" applyProtection="0"/>
    <xf numFmtId="0" fontId="1" fillId="0" borderId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169" fontId="19" fillId="0" borderId="0">
      <protection locked="0"/>
    </xf>
    <xf numFmtId="169" fontId="19" fillId="0" borderId="0">
      <protection locked="0"/>
    </xf>
    <xf numFmtId="200" fontId="19" fillId="0" borderId="1">
      <protection locked="0"/>
    </xf>
    <xf numFmtId="200" fontId="19" fillId="0" borderId="1">
      <protection locked="0"/>
    </xf>
    <xf numFmtId="0" fontId="1" fillId="67" borderId="7" applyNumberFormat="0" applyFont="0" applyAlignment="0">
      <protection locked="0"/>
    </xf>
    <xf numFmtId="0" fontId="24" fillId="40" borderId="0" applyNumberFormat="0" applyBorder="0" applyAlignment="0" applyProtection="0"/>
    <xf numFmtId="0" fontId="1" fillId="67" borderId="7" applyNumberFormat="0" applyFont="0" applyAlignment="0">
      <protection locked="0"/>
    </xf>
    <xf numFmtId="0" fontId="18" fillId="0" borderId="0"/>
    <xf numFmtId="0" fontId="248" fillId="0" borderId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0" borderId="0" applyNumberFormat="0" applyBorder="0" applyAlignment="0" applyProtection="0"/>
    <xf numFmtId="0" fontId="1" fillId="67" borderId="7" applyNumberFormat="0" applyFont="0" applyAlignment="0">
      <protection locked="0"/>
    </xf>
    <xf numFmtId="0" fontId="92" fillId="0" borderId="0" applyNumberFormat="0" applyFill="0" applyBorder="0" applyAlignment="0" applyProtection="0"/>
    <xf numFmtId="0" fontId="1" fillId="67" borderId="7" applyNumberFormat="0" applyFont="0" applyAlignment="0"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" fillId="67" borderId="7" applyNumberFormat="0" applyFont="0" applyAlignment="0">
      <protection locked="0"/>
    </xf>
    <xf numFmtId="0" fontId="1" fillId="67" borderId="7" applyNumberFormat="0" applyFont="0" applyAlignment="0">
      <protection locked="0"/>
    </xf>
    <xf numFmtId="169" fontId="19" fillId="0" borderId="0">
      <protection locked="0"/>
    </xf>
    <xf numFmtId="0" fontId="24" fillId="39" borderId="0" applyNumberFormat="0" applyBorder="0" applyAlignment="0" applyProtection="0"/>
    <xf numFmtId="0" fontId="92" fillId="0" borderId="0" applyNumberFormat="0" applyFill="0" applyBorder="0" applyAlignment="0" applyProtection="0"/>
    <xf numFmtId="0" fontId="248" fillId="0" borderId="0"/>
    <xf numFmtId="169" fontId="19" fillId="0" borderId="0"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48" fillId="0" borderId="0"/>
    <xf numFmtId="169" fontId="19" fillId="0" borderId="0">
      <protection locked="0"/>
    </xf>
    <xf numFmtId="0" fontId="24" fillId="22" borderId="0" applyNumberFormat="0" applyBorder="0" applyAlignment="0" applyProtection="0"/>
    <xf numFmtId="0" fontId="24" fillId="40" borderId="0" applyNumberFormat="0" applyBorder="0" applyAlignment="0" applyProtection="0"/>
    <xf numFmtId="0" fontId="248" fillId="0" borderId="0"/>
    <xf numFmtId="0" fontId="24" fillId="22" borderId="0" applyNumberFormat="0" applyBorder="0" applyAlignment="0" applyProtection="0"/>
    <xf numFmtId="0" fontId="1" fillId="67" borderId="7" applyNumberFormat="0" applyFont="0" applyAlignment="0">
      <protection locked="0"/>
    </xf>
    <xf numFmtId="169" fontId="19" fillId="0" borderId="0">
      <protection locked="0"/>
    </xf>
    <xf numFmtId="169" fontId="19" fillId="0" borderId="0">
      <protection locked="0"/>
    </xf>
    <xf numFmtId="200" fontId="19" fillId="0" borderId="1">
      <protection locked="0"/>
    </xf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0" borderId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9" fontId="19" fillId="0" borderId="0">
      <protection locked="0"/>
    </xf>
    <xf numFmtId="14" fontId="37" fillId="14" borderId="16">
      <alignment horizontal="center" vertical="center" wrapText="1"/>
    </xf>
    <xf numFmtId="14" fontId="37" fillId="14" borderId="16">
      <alignment horizontal="center" vertical="center" wrapText="1"/>
    </xf>
    <xf numFmtId="0" fontId="24" fillId="22" borderId="0" applyNumberFormat="0" applyBorder="0" applyAlignment="0" applyProtection="0"/>
    <xf numFmtId="200" fontId="19" fillId="0" borderId="1">
      <protection locked="0"/>
    </xf>
    <xf numFmtId="200" fontId="19" fillId="0" borderId="1">
      <protection locked="0"/>
    </xf>
    <xf numFmtId="0" fontId="24" fillId="39" borderId="0" applyNumberFormat="0" applyBorder="0" applyAlignment="0" applyProtection="0"/>
    <xf numFmtId="0" fontId="17" fillId="0" borderId="0"/>
    <xf numFmtId="0" fontId="17" fillId="0" borderId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67" borderId="7" applyNumberFormat="0" applyFont="0" applyAlignment="0">
      <protection locked="0"/>
    </xf>
    <xf numFmtId="0" fontId="1" fillId="67" borderId="7" applyNumberFormat="0" applyFont="0" applyAlignment="0"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4" fillId="22" borderId="0" applyNumberFormat="0" applyBorder="0" applyAlignment="0" applyProtection="0"/>
    <xf numFmtId="200" fontId="19" fillId="0" borderId="1">
      <protection locked="0"/>
    </xf>
    <xf numFmtId="0" fontId="24" fillId="31" borderId="0" applyNumberFormat="0" applyBorder="0" applyAlignment="0" applyProtection="0"/>
    <xf numFmtId="0" fontId="24" fillId="40" borderId="0" applyNumberFormat="0" applyBorder="0" applyAlignment="0" applyProtection="0"/>
    <xf numFmtId="0" fontId="24" fillId="22" borderId="0" applyNumberFormat="0" applyBorder="0" applyAlignment="0" applyProtection="0"/>
    <xf numFmtId="19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0" fontId="24" fillId="30" borderId="0" applyNumberFormat="0" applyBorder="0" applyAlignment="0" applyProtection="0"/>
    <xf numFmtId="0" fontId="1" fillId="67" borderId="7" applyNumberFormat="0" applyFont="0" applyAlignment="0">
      <protection locked="0"/>
    </xf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169" fontId="19" fillId="0" borderId="0">
      <protection locked="0"/>
    </xf>
    <xf numFmtId="0" fontId="18" fillId="0" borderId="0"/>
    <xf numFmtId="0" fontId="24" fillId="55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48" fillId="0" borderId="0"/>
    <xf numFmtId="232" fontId="18" fillId="0" borderId="0" applyFont="0" applyFill="0" applyBorder="0" applyAlignment="0" applyProtection="0"/>
    <xf numFmtId="233" fontId="248" fillId="0" borderId="0" applyFont="0" applyFill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55" borderId="0" applyNumberFormat="0" applyBorder="0" applyAlignment="0" applyProtection="0"/>
    <xf numFmtId="0" fontId="24" fillId="30" borderId="0" applyNumberFormat="0" applyBorder="0" applyAlignment="0" applyProtection="0"/>
    <xf numFmtId="0" fontId="24" fillId="22" borderId="0" applyNumberFormat="0" applyBorder="0" applyAlignment="0" applyProtection="0"/>
    <xf numFmtId="200" fontId="19" fillId="0" borderId="1">
      <protection locked="0"/>
    </xf>
    <xf numFmtId="0" fontId="92" fillId="0" borderId="0" applyNumberFormat="0" applyFill="0" applyBorder="0" applyAlignment="0" applyProtection="0"/>
    <xf numFmtId="0" fontId="24" fillId="55" borderId="0" applyNumberFormat="0" applyBorder="0" applyAlignment="0" applyProtection="0"/>
    <xf numFmtId="200" fontId="19" fillId="0" borderId="1">
      <protection locked="0"/>
    </xf>
    <xf numFmtId="0" fontId="24" fillId="55" borderId="0" applyNumberFormat="0" applyBorder="0" applyAlignment="0" applyProtection="0"/>
    <xf numFmtId="233" fontId="248" fillId="0" borderId="0" applyFont="0" applyFill="0" applyBorder="0" applyAlignment="0" applyProtection="0"/>
    <xf numFmtId="0" fontId="24" fillId="31" borderId="0" applyNumberFormat="0" applyBorder="0" applyAlignment="0" applyProtection="0"/>
    <xf numFmtId="0" fontId="92" fillId="0" borderId="0" applyNumberFormat="0" applyFill="0" applyBorder="0" applyAlignment="0" applyProtection="0"/>
    <xf numFmtId="233" fontId="248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169" fontId="19" fillId="0" borderId="0">
      <protection locked="0"/>
    </xf>
    <xf numFmtId="0" fontId="24" fillId="55" borderId="0" applyNumberFormat="0" applyBorder="0" applyAlignment="0" applyProtection="0"/>
    <xf numFmtId="0" fontId="1" fillId="0" borderId="0"/>
    <xf numFmtId="0" fontId="24" fillId="55" borderId="0" applyNumberFormat="0" applyBorder="0" applyAlignment="0" applyProtection="0"/>
    <xf numFmtId="0" fontId="202" fillId="0" borderId="16"/>
    <xf numFmtId="0" fontId="202" fillId="0" borderId="16"/>
    <xf numFmtId="0" fontId="202" fillId="0" borderId="16"/>
    <xf numFmtId="0" fontId="202" fillId="0" borderId="16"/>
    <xf numFmtId="0" fontId="202" fillId="0" borderId="16"/>
    <xf numFmtId="0" fontId="202" fillId="0" borderId="16"/>
    <xf numFmtId="0" fontId="1" fillId="67" borderId="7" applyNumberFormat="0" applyFont="0" applyAlignment="0">
      <protection locked="0"/>
    </xf>
    <xf numFmtId="0" fontId="24" fillId="2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200" fontId="19" fillId="0" borderId="1">
      <protection locked="0"/>
    </xf>
    <xf numFmtId="0" fontId="24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0" borderId="0" applyNumberFormat="0" applyBorder="0" applyAlignment="0" applyProtection="0"/>
    <xf numFmtId="200" fontId="19" fillId="0" borderId="1">
      <protection locked="0"/>
    </xf>
    <xf numFmtId="0" fontId="24" fillId="55" borderId="0" applyNumberFormat="0" applyBorder="0" applyAlignment="0" applyProtection="0"/>
    <xf numFmtId="0" fontId="17" fillId="0" borderId="0"/>
    <xf numFmtId="0" fontId="24" fillId="40" borderId="0" applyNumberFormat="0" applyBorder="0" applyAlignment="0" applyProtection="0"/>
    <xf numFmtId="0" fontId="24" fillId="31" borderId="0" applyNumberFormat="0" applyBorder="0" applyAlignment="0" applyProtection="0"/>
    <xf numFmtId="200" fontId="19" fillId="0" borderId="1">
      <protection locked="0"/>
    </xf>
    <xf numFmtId="169" fontId="19" fillId="0" borderId="0">
      <protection locked="0"/>
    </xf>
    <xf numFmtId="0" fontId="24" fillId="55" borderId="0" applyNumberFormat="0" applyBorder="0" applyAlignment="0" applyProtection="0"/>
    <xf numFmtId="0" fontId="18" fillId="0" borderId="0"/>
    <xf numFmtId="0" fontId="24" fillId="39" borderId="0" applyNumberFormat="0" applyBorder="0" applyAlignment="0" applyProtection="0"/>
    <xf numFmtId="0" fontId="248" fillId="0" borderId="0"/>
    <xf numFmtId="0" fontId="24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1" borderId="0" applyNumberFormat="0" applyBorder="0" applyAlignment="0" applyProtection="0"/>
    <xf numFmtId="0" fontId="24" fillId="55" borderId="0" applyNumberFormat="0" applyBorder="0" applyAlignment="0" applyProtection="0"/>
    <xf numFmtId="0" fontId="248" fillId="0" borderId="0"/>
    <xf numFmtId="0" fontId="248" fillId="0" borderId="0"/>
    <xf numFmtId="0" fontId="1" fillId="67" borderId="7" applyNumberFormat="0" applyFont="0" applyAlignment="0">
      <protection locked="0"/>
    </xf>
    <xf numFmtId="200" fontId="19" fillId="0" borderId="1">
      <protection locked="0"/>
    </xf>
    <xf numFmtId="0" fontId="18" fillId="0" borderId="0"/>
    <xf numFmtId="0" fontId="1" fillId="67" borderId="7" applyNumberFormat="0" applyFont="0" applyAlignment="0">
      <protection locked="0"/>
    </xf>
    <xf numFmtId="0" fontId="48" fillId="0" borderId="0"/>
    <xf numFmtId="0" fontId="24" fillId="39" borderId="0" applyNumberFormat="0" applyBorder="0" applyAlignment="0" applyProtection="0"/>
    <xf numFmtId="200" fontId="19" fillId="0" borderId="1">
      <protection locked="0"/>
    </xf>
    <xf numFmtId="169" fontId="19" fillId="0" borderId="0">
      <protection locked="0"/>
    </xf>
    <xf numFmtId="0" fontId="24" fillId="39" borderId="0" applyNumberFormat="0" applyBorder="0" applyAlignment="0" applyProtection="0"/>
    <xf numFmtId="0" fontId="92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40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193" fontId="248" fillId="0" borderId="0" applyFont="0" applyFill="0" applyBorder="0" applyAlignment="0" applyProtection="0"/>
    <xf numFmtId="0" fontId="24" fillId="30" borderId="0" applyNumberFormat="0" applyBorder="0" applyAlignment="0" applyProtection="0"/>
    <xf numFmtId="0" fontId="18" fillId="0" borderId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233" fontId="248" fillId="0" borderId="0" applyFont="0" applyFill="0" applyBorder="0" applyAlignment="0" applyProtection="0"/>
    <xf numFmtId="170" fontId="248" fillId="0" borderId="0" applyFont="0" applyFill="0" applyBorder="0" applyAlignment="0" applyProtection="0"/>
    <xf numFmtId="0" fontId="248" fillId="0" borderId="0"/>
  </cellStyleXfs>
  <cellXfs count="55">
    <xf numFmtId="0" fontId="0" fillId="0" borderId="0" xfId="0"/>
    <xf numFmtId="0" fontId="3" fillId="0" borderId="52" xfId="9151" applyFont="1" applyFill="1" applyBorder="1" applyAlignment="1">
      <alignment horizontal="center" vertical="center" wrapText="1"/>
    </xf>
    <xf numFmtId="0" fontId="3" fillId="0" borderId="38" xfId="9151" applyFont="1" applyFill="1" applyBorder="1" applyAlignment="1">
      <alignment horizontal="center" vertical="center" wrapText="1"/>
    </xf>
    <xf numFmtId="0" fontId="3" fillId="0" borderId="40" xfId="9151" applyFont="1" applyFill="1" applyBorder="1" applyAlignment="1">
      <alignment horizontal="center" vertical="center" wrapText="1"/>
    </xf>
    <xf numFmtId="0" fontId="6" fillId="0" borderId="0" xfId="9151" applyFont="1" applyFill="1" applyBorder="1" applyAlignment="1">
      <alignment horizontal="left" vertical="center" wrapText="1"/>
    </xf>
    <xf numFmtId="0" fontId="11" fillId="0" borderId="0" xfId="9151" applyFont="1" applyFill="1" applyAlignment="1">
      <alignment horizontal="center"/>
    </xf>
    <xf numFmtId="0" fontId="12" fillId="0" borderId="7" xfId="9151" applyFont="1" applyFill="1" applyBorder="1" applyAlignment="1">
      <alignment horizontal="center" vertical="center" wrapText="1"/>
    </xf>
    <xf numFmtId="0" fontId="10" fillId="0" borderId="0" xfId="9151" applyFont="1" applyFill="1" applyAlignment="1">
      <alignment horizontal="center" wrapText="1"/>
    </xf>
    <xf numFmtId="0" fontId="11" fillId="0" borderId="0" xfId="9151" applyFont="1" applyFill="1" applyAlignment="1">
      <alignment horizontal="center" wrapText="1"/>
    </xf>
    <xf numFmtId="0" fontId="10" fillId="0" borderId="0" xfId="9151" applyFont="1" applyFill="1" applyBorder="1" applyAlignment="1">
      <alignment horizontal="center" wrapText="1"/>
    </xf>
    <xf numFmtId="0" fontId="11" fillId="0" borderId="0" xfId="9151" applyFont="1" applyFill="1" applyAlignment="1">
      <alignment horizontal="right" wrapText="1"/>
    </xf>
    <xf numFmtId="0" fontId="0" fillId="0" borderId="0" xfId="9151" applyFont="1"/>
    <xf numFmtId="0" fontId="6" fillId="0" borderId="0" xfId="9151" applyFont="1" applyAlignment="1">
      <alignment vertical="center"/>
    </xf>
    <xf numFmtId="0" fontId="8" fillId="0" borderId="0" xfId="9151" applyFont="1" applyAlignment="1">
      <alignment vertical="center"/>
    </xf>
    <xf numFmtId="0" fontId="6" fillId="0" borderId="0" xfId="9151" applyFont="1" applyFill="1" applyBorder="1" applyAlignment="1">
      <alignment horizontal="center" vertical="center" wrapText="1"/>
    </xf>
    <xf numFmtId="0" fontId="9" fillId="0" borderId="0" xfId="9151" applyFont="1" applyAlignment="1">
      <alignment vertical="center"/>
    </xf>
    <xf numFmtId="0" fontId="2" fillId="0" borderId="0" xfId="9151" applyFont="1"/>
    <xf numFmtId="0" fontId="13" fillId="0" borderId="7" xfId="9151" applyFont="1" applyFill="1" applyBorder="1" applyAlignment="1">
      <alignment horizontal="center" vertical="center" wrapText="1"/>
    </xf>
    <xf numFmtId="0" fontId="3" fillId="0" borderId="7" xfId="9151" applyFont="1" applyFill="1" applyBorder="1" applyAlignment="1">
      <alignment vertical="center" wrapText="1"/>
    </xf>
    <xf numFmtId="0" fontId="7" fillId="0" borderId="7" xfId="9151" applyFont="1" applyFill="1" applyBorder="1" applyAlignment="1">
      <alignment horizontal="center" vertical="center" wrapText="1"/>
    </xf>
    <xf numFmtId="0" fontId="4" fillId="0" borderId="7" xfId="9151" applyFont="1" applyFill="1" applyBorder="1" applyAlignment="1">
      <alignment vertical="center" wrapText="1"/>
    </xf>
    <xf numFmtId="0" fontId="12" fillId="0" borderId="7" xfId="9151" applyFont="1" applyFill="1" applyBorder="1" applyAlignment="1">
      <alignment horizontal="center" vertical="center" wrapText="1"/>
    </xf>
    <xf numFmtId="0" fontId="5" fillId="0" borderId="7" xfId="9151" applyFont="1" applyFill="1" applyBorder="1" applyAlignment="1">
      <alignment horizontal="center" vertical="center" wrapText="1"/>
    </xf>
    <xf numFmtId="0" fontId="0" fillId="0" borderId="0" xfId="9151" applyFont="1"/>
    <xf numFmtId="0" fontId="0" fillId="0" borderId="0" xfId="9151" applyFont="1"/>
    <xf numFmtId="0" fontId="6" fillId="0" borderId="0" xfId="9151" applyFont="1" applyFill="1" applyAlignment="1">
      <alignment vertical="center"/>
    </xf>
    <xf numFmtId="0" fontId="13" fillId="0" borderId="7" xfId="9151" applyFont="1" applyFill="1" applyBorder="1" applyAlignment="1">
      <alignment vertical="center" wrapText="1"/>
    </xf>
    <xf numFmtId="1" fontId="3" fillId="0" borderId="7" xfId="9151" applyNumberFormat="1" applyFont="1" applyFill="1" applyBorder="1" applyAlignment="1">
      <alignment horizontal="center" vertical="center" wrapText="1"/>
    </xf>
    <xf numFmtId="0" fontId="6" fillId="0" borderId="7" xfId="9151" applyFont="1" applyFill="1" applyBorder="1" applyAlignment="1">
      <alignment vertical="center" wrapText="1"/>
    </xf>
    <xf numFmtId="0" fontId="0" fillId="0" borderId="0" xfId="9151" applyFont="1"/>
    <xf numFmtId="3" fontId="4" fillId="0" borderId="7" xfId="9151" applyNumberFormat="1" applyFont="1" applyFill="1" applyBorder="1" applyAlignment="1">
      <alignment horizontal="center" vertical="center" wrapText="1"/>
    </xf>
    <xf numFmtId="3" fontId="4" fillId="0" borderId="7" xfId="9151" applyNumberFormat="1" applyFont="1" applyFill="1" applyBorder="1" applyAlignment="1">
      <alignment horizontal="center" vertical="center"/>
    </xf>
    <xf numFmtId="0" fontId="0" fillId="0" borderId="0" xfId="9151" applyFont="1" applyFill="1"/>
    <xf numFmtId="3" fontId="14" fillId="0" borderId="7" xfId="9151" applyNumberFormat="1" applyFont="1" applyFill="1" applyBorder="1" applyAlignment="1">
      <alignment horizontal="center" vertical="center" wrapText="1"/>
    </xf>
    <xf numFmtId="0" fontId="3" fillId="0" borderId="7" xfId="9151" applyFont="1" applyFill="1" applyBorder="1" applyAlignment="1">
      <alignment horizontal="center" vertical="center" wrapText="1"/>
    </xf>
    <xf numFmtId="3" fontId="3" fillId="0" borderId="7" xfId="9151" applyNumberFormat="1" applyFont="1" applyFill="1" applyBorder="1" applyAlignment="1">
      <alignment vertical="center" wrapText="1"/>
    </xf>
    <xf numFmtId="0" fontId="3" fillId="0" borderId="7" xfId="9151" applyFont="1" applyFill="1" applyBorder="1" applyAlignment="1">
      <alignment horizontal="center" vertical="center" wrapText="1"/>
    </xf>
    <xf numFmtId="327" fontId="3" fillId="0" borderId="7" xfId="9150" applyNumberFormat="1" applyFont="1" applyFill="1" applyBorder="1" applyAlignment="1">
      <alignment horizontal="center" vertical="center" wrapText="1"/>
    </xf>
    <xf numFmtId="0" fontId="3" fillId="0" borderId="7" xfId="9151" applyFont="1" applyFill="1" applyBorder="1" applyAlignment="1">
      <alignment horizontal="center" vertical="center" wrapText="1"/>
    </xf>
    <xf numFmtId="327" fontId="4" fillId="0" borderId="7" xfId="9150" applyNumberFormat="1" applyFont="1" applyFill="1" applyBorder="1" applyAlignment="1">
      <alignment horizontal="center" vertical="center" wrapText="1"/>
    </xf>
    <xf numFmtId="3" fontId="0" fillId="0" borderId="0" xfId="9151" applyNumberFormat="1" applyFont="1" applyFill="1"/>
    <xf numFmtId="3" fontId="2" fillId="0" borderId="0" xfId="9151" applyNumberFormat="1" applyFont="1"/>
    <xf numFmtId="0" fontId="12" fillId="0" borderId="7" xfId="9151" applyFont="1" applyFill="1" applyBorder="1" applyAlignment="1">
      <alignment horizontal="center" vertical="center" wrapText="1"/>
    </xf>
    <xf numFmtId="0" fontId="3" fillId="0" borderId="7" xfId="9151" applyFont="1" applyFill="1" applyBorder="1" applyAlignment="1">
      <alignment horizontal="center" vertical="center" wrapText="1"/>
    </xf>
    <xf numFmtId="0" fontId="244" fillId="0" borderId="7" xfId="9151" applyFont="1" applyFill="1" applyBorder="1" applyAlignment="1">
      <alignment vertical="center" wrapText="1"/>
    </xf>
    <xf numFmtId="0" fontId="244" fillId="0" borderId="7" xfId="9151" applyFont="1" applyFill="1" applyBorder="1" applyAlignment="1">
      <alignment horizontal="center" vertical="center"/>
    </xf>
    <xf numFmtId="3" fontId="244" fillId="0" borderId="7" xfId="9151" applyNumberFormat="1" applyFont="1" applyFill="1" applyBorder="1" applyAlignment="1">
      <alignment horizontal="center" vertical="center" wrapText="1"/>
    </xf>
    <xf numFmtId="3" fontId="244" fillId="0" borderId="7" xfId="9151" applyNumberFormat="1" applyFont="1" applyFill="1" applyBorder="1" applyAlignment="1">
      <alignment horizontal="center" vertical="center"/>
    </xf>
    <xf numFmtId="328" fontId="244" fillId="0" borderId="7" xfId="9151" applyNumberFormat="1" applyFont="1" applyFill="1" applyBorder="1" applyAlignment="1">
      <alignment horizontal="center" vertical="center" wrapText="1"/>
    </xf>
    <xf numFmtId="0" fontId="244" fillId="0" borderId="7" xfId="9151" applyFont="1" applyFill="1" applyBorder="1" applyAlignment="1">
      <alignment horizontal="center" vertical="center" wrapText="1"/>
    </xf>
    <xf numFmtId="170" fontId="3" fillId="0" borderId="7" xfId="9150" applyFont="1" applyFill="1" applyBorder="1" applyAlignment="1">
      <alignment horizontal="center" vertical="center" wrapText="1"/>
    </xf>
    <xf numFmtId="0" fontId="12" fillId="0" borderId="7" xfId="9151" applyFont="1" applyFill="1" applyBorder="1" applyAlignment="1">
      <alignment horizontal="center" vertical="center" wrapText="1"/>
    </xf>
    <xf numFmtId="16" fontId="244" fillId="0" borderId="7" xfId="9151" applyNumberFormat="1" applyFont="1" applyFill="1" applyBorder="1" applyAlignment="1">
      <alignment horizontal="center" vertical="center"/>
    </xf>
    <xf numFmtId="0" fontId="2" fillId="0" borderId="0" xfId="9151" applyFont="1" applyFill="1"/>
    <xf numFmtId="0" fontId="9" fillId="0" borderId="0" xfId="9151" applyFont="1" applyFill="1" applyAlignment="1">
      <alignment vertical="center"/>
    </xf>
  </cellXfs>
  <cellStyles count="9152">
    <cellStyle name="_x0005__x001c_" xfId="5"/>
    <cellStyle name="_x0013_" xfId="2448"/>
    <cellStyle name=" 1" xfId="2449"/>
    <cellStyle name="_x0005__x001c_ 2" xfId="2450"/>
    <cellStyle name="_x000a_bidires=100_x000d_" xfId="2451"/>
    <cellStyle name="_x000d__x000a_JournalTemplate=C:\COMFO\CTALK\JOURSTD.TPL_x000d__x000a_LbStateAddress=3 3 0 251 1 89 2 311_x000d__x000a_LbStateJou" xfId="6"/>
    <cellStyle name="_x000d__x000a_JournalTemplate=C:\COMFO\CTALK\JOURSTD.TPL_x000d__x000a_LbStateAddress=3 3 0 251 1 89 2 311_x000d__x000a_LbStateJou 2" xfId="7"/>
    <cellStyle name="_x000d__x000a_JournalTemplate=C:\COMFO\CTALK\JOURSTD.TPL_x000d__x000a_LbStateAddress=3 3 0 251 1 89 2 311_x000d__x000a_LbStateJou 2 2" xfId="2453"/>
    <cellStyle name="_x000d__x000a_JournalTemplate=C:\COMFO\CTALK\JOURSTD.TPL_x000d__x000a_LbStateAddress=3 3 0 251 1 89 2 311_x000d__x000a_LbStateJou 2 3" xfId="2452"/>
    <cellStyle name="_x000d__x000a_JournalTemplate=C:\COMFO\CTALK\JOURSTD.TPL_x000d__x000a_LbStateAddress=3 3 0 251 1 89 2 311_x000d__x000a_LbStateJou_~3049535" xfId="2454"/>
    <cellStyle name="$ тыс" xfId="2455"/>
    <cellStyle name="$ тыс. (0)" xfId="2456"/>
    <cellStyle name="%" xfId="2457"/>
    <cellStyle name="% 2" xfId="2458"/>
    <cellStyle name="%_~1038271" xfId="2459"/>
    <cellStyle name="%_141 л-лизинг посл" xfId="2460"/>
    <cellStyle name="%_1П-1_финал 271010" xfId="2461"/>
    <cellStyle name="%_2009_ТТК кор-ка (17.08.09)" xfId="2462"/>
    <cellStyle name="%_2010 (по кварталам)-2014_Расходы по матери (20.08.09)" xfId="2463"/>
    <cellStyle name="%_2010-2014_Бюджет ТТК_19.08.09" xfId="2464"/>
    <cellStyle name="%_Выплаты с учетом нового графика Коргас (13.08.09)" xfId="2465"/>
    <cellStyle name="%_график займа АО КТС на 2009год" xfId="2466"/>
    <cellStyle name="%_график займа АО КТС на 2009год_2009_Лесозащита (кор-ка) 20.08.09" xfId="2467"/>
    <cellStyle name="%_график займа АО КТС на 2009год_2010-2014_План развития по Группе_05.09.09" xfId="2468"/>
    <cellStyle name="%_график займа АО КТС на 2009год_к бюджету КТТ для КТЖ (от 04.08.09)" xfId="2469"/>
    <cellStyle name="%_график займа АО КТС на 2009год_Корректировка от 08-06-09 для ЦФплан" xfId="2470"/>
    <cellStyle name="%_график займа АО КТС на 2009год_Расходы по ДЗО на 2010-2014" xfId="2471"/>
    <cellStyle name="%_график займа АО КТС на 2009год_Цбух_Самрук отчетность по займам на 30.06.09 (07.08.2009)" xfId="2472"/>
    <cellStyle name="%_график займа АО КТС на 2009год_ЦФплан_Выплаты по Группе_корректировка_27.08.09" xfId="2473"/>
    <cellStyle name="%_график расходов на финансирование" xfId="2474"/>
    <cellStyle name="%_Заем_БРК_АБН_ЕБРР 01.06.2009" xfId="2475"/>
    <cellStyle name="%_Заем_БРК_АБН_ЕБРР 01.06.2009_2009_Лесозащита (кор-ка) 20.08.09" xfId="2476"/>
    <cellStyle name="%_Заем_БРК_АБН_ЕБРР 01.06.2009_2010-2014_План развития по Группе_05.09.09" xfId="2477"/>
    <cellStyle name="%_Заем_БРК_АБН_ЕБРР 01.06.2009_к бюджету КТТ для КТЖ (от 04.08.09)" xfId="2478"/>
    <cellStyle name="%_Заем_БРК_АБН_ЕБРР 01.06.2009_Корректировка от 08-06-09 для ЦФплан" xfId="2479"/>
    <cellStyle name="%_Заем_БРК_АБН_ЕБРР 01.06.2009_Расходы по ДЗО на 2010-2014" xfId="2480"/>
    <cellStyle name="%_Заем_БРК_АБН_ЕБРР 01.06.2009_Цбух_Самрук отчетность по займам на 30.06.09 (07.08.2009)" xfId="2481"/>
    <cellStyle name="%_Заем_БРК_АБН_ЕБРР 01.06.2009_ЦФплан_Выплаты по Группе_корректировка_27.08.09" xfId="2482"/>
    <cellStyle name="%_Заем_ЕБРР_13.03.2009" xfId="2483"/>
    <cellStyle name="%_Заем_ЕБРР_13.03.2009_2009_Лесозащита (кор-ка) 20.08.09" xfId="2484"/>
    <cellStyle name="%_Заем_ЕБРР_13.03.2009_2010-2014_План развития по Группе_05.09.09" xfId="2485"/>
    <cellStyle name="%_Заем_ЕБРР_13.03.2009_к бюджету КТТ для КТЖ (от 04.08.09)" xfId="2486"/>
    <cellStyle name="%_Заем_ЕБРР_13.03.2009_Корректировка от 08-06-09 для ЦФплан" xfId="2487"/>
    <cellStyle name="%_Заем_ЕБРР_13.03.2009_Расходы по ДЗО на 2010-2014" xfId="2488"/>
    <cellStyle name="%_Заем_ЕБРР_13.03.2009_Цбух_Самрук отчетность по займам на 30.06.09 (07.08.2009)" xfId="2489"/>
    <cellStyle name="%_Заем_ЕБРР_13.03.2009_ЦФплан_Выплаты по Группе_корректировка_27.08.09" xfId="2490"/>
    <cellStyle name="%_Заем_ЕБРР_24.04.2009" xfId="2491"/>
    <cellStyle name="%_Заем_ЕБРР_24.04.2009_2009_Лесозащита (кор-ка) 20.08.09" xfId="2492"/>
    <cellStyle name="%_Заем_ЕБРР_24.04.2009_2010-2014_План развития по Группе_05.09.09" xfId="2493"/>
    <cellStyle name="%_Заем_ЕБРР_24.04.2009_к бюджету КТТ для КТЖ (от 04.08.09)" xfId="2494"/>
    <cellStyle name="%_Заем_ЕБРР_24.04.2009_Корректировка от 08-06-09 для ЦФплан" xfId="2495"/>
    <cellStyle name="%_Заем_ЕБРР_24.04.2009_Расходы по ДЗО на 2010-2014" xfId="2496"/>
    <cellStyle name="%_Заем_ЕБРР_24.04.2009_Цбух_Самрук отчетность по займам на 30.06.09 (07.08.2009)" xfId="2497"/>
    <cellStyle name="%_Заем_ЕБРР_24.04.2009_ЦФплан_Выплаты по Группе_корректировка_27.08.09" xfId="2498"/>
    <cellStyle name="%_займы АО" xfId="2499"/>
    <cellStyle name="%_инф.по займам 2009 методом кассовым 1.12.08" xfId="2500"/>
    <cellStyle name="%_инф.по займам 2009 методом кассовым 1.12.08_2009_Лесозащита (кор-ка) 20.08.09" xfId="2501"/>
    <cellStyle name="%_инф.по займам 2009 методом кассовым 1.12.08_2010-2014_План развития по Группе_05.09.09" xfId="2502"/>
    <cellStyle name="%_инф.по займам 2009 методом кассовым 1.12.08_к бюджету КТТ для КТЖ (от 04.08.09)" xfId="2503"/>
    <cellStyle name="%_инф.по займам 2009 методом кассовым 1.12.08_Корректировка от 08-06-09 для ЦФплан" xfId="2504"/>
    <cellStyle name="%_инф.по займам 2009 методом кассовым 1.12.08_Расходы по ДЗО на 2010-2014" xfId="2505"/>
    <cellStyle name="%_инф.по займам 2009 методом кассовым 1.12.08_Цбух_Самрук отчетность по займам на 30.06.09 (07.08.2009)" xfId="2506"/>
    <cellStyle name="%_инф.по займам 2009 методом кассовым 1.12.08_ЦФплан_Выплаты по Группе_корректировка_27.08.09" xfId="2507"/>
    <cellStyle name="%_Инф-ция для ауд-ров за 9 мес. 2008  (конс)" xfId="2508"/>
    <cellStyle name="%_к бюджету КТТ для КТЖ (от 04.08.09)" xfId="2509"/>
    <cellStyle name="%_Книга1" xfId="2510"/>
    <cellStyle name="%_Консолидир.Коэффициенты ПР 2011-2015_Доработка №3" xfId="2511"/>
    <cellStyle name="%_Коргас и Озен" xfId="2512"/>
    <cellStyle name="%_Корректировка от 08-06-09 для ЦФплан" xfId="2513"/>
    <cellStyle name="%_Коэффициенты _1 полугодие 2010г." xfId="2514"/>
    <cellStyle name="%_Коэффициенты _1 полугодие 2010г._для ОБ2012" xfId="2515"/>
    <cellStyle name="%_Коэффициенты _1 полугодие 2010г._займы АО и ДЗК февраль" xfId="2516"/>
    <cellStyle name="%_Коэффициенты _1 полугодие 2010г._займы АО и ДЗК февраль_займы ласт 27.09.2011" xfId="2517"/>
    <cellStyle name="%_Коэффициенты _1 полугодие 2010г._займы ласт 27.09.2011" xfId="2518"/>
    <cellStyle name="%_Коэффициенты _1 полугодие 2010г._Финансовая модель АО_24.09.11" xfId="2519"/>
    <cellStyle name="%_Кредит на оборот 05.05.09." xfId="2520"/>
    <cellStyle name="%_Кредит на оборот 05.05.09._2009_Лесозащита (кор-ка) 20.08.09" xfId="2521"/>
    <cellStyle name="%_Кредит на оборот 05.05.09._2010-2014_План развития по Группе_05.09.09" xfId="2522"/>
    <cellStyle name="%_Кредит на оборот 05.05.09._к бюджету КТТ для КТЖ (от 04.08.09)" xfId="2523"/>
    <cellStyle name="%_Кредит на оборот 05.05.09._Корректировка от 08-06-09 для ЦФплан" xfId="2524"/>
    <cellStyle name="%_Кредит на оборот 05.05.09._Расходы по ДЗО на 2010-2014" xfId="2525"/>
    <cellStyle name="%_Кредит на оборот 05.05.09._Цбух_Самрук отчетность по займам на 30.06.09 (07.08.2009)" xfId="2526"/>
    <cellStyle name="%_Кредит на оборот 05.05.09._ЦФплан_Выплаты по Группе_корректировка_27.08.09" xfId="2527"/>
    <cellStyle name="%_Модель 2011-2015" xfId="2528"/>
    <cellStyle name="%_Начисление ТКК на 2010-2014 от 09.09.09 БЕЗ ТЕЛЕКРОНЫ (посл.вар)" xfId="2529"/>
    <cellStyle name="%_Начисление ТКК на 2010-2014 от 20.08.09" xfId="2530"/>
    <cellStyle name="%_Новая ЕВА План развития на 2010-2014гг. (16.10.09)" xfId="2531"/>
    <cellStyle name="%_План развития 1П-5П_2011-2015_с учетом замечаний" xfId="2532"/>
    <cellStyle name="%_План развития 1П-5П_2011-2015_с учетом замечаний_займы ласт 27.09.2011" xfId="2533"/>
    <cellStyle name="%_План развития с маневр.  на 2011-2015гг.на 16.09.10г." xfId="2534"/>
    <cellStyle name="%_План развития УТВЕРЖДЕННЫЙ (2.12.09)" xfId="2535"/>
    <cellStyle name="%_ПП" xfId="2536"/>
    <cellStyle name="%_ПР 2011-2015_кор_05.05.11_ver5" xfId="2537"/>
    <cellStyle name="%_расчет займа АО КТСметод кассовый" xfId="2538"/>
    <cellStyle name="%_расчет займа АО КТСметод кассовый 2" xfId="2539"/>
    <cellStyle name="%_расчет займа АО КТСметод кассовый 2 (1)" xfId="2540"/>
    <cellStyle name="%_расчет займа АО КТСметод кассовый 2_График для КТЖ от ЦТУ" xfId="2541"/>
    <cellStyle name="%_расчет займа АО КТСметод кассовый 2_график займа АО КТС на 2009год (новый)" xfId="2542"/>
    <cellStyle name="%_расчет займа АО КТСметод кассовый 2_график займа АО КТС на 2010-2014г.г. (оптим) оконч." xfId="2543"/>
    <cellStyle name="%_расчет займа АО КТСметод кассовый 2_график займа АО КТС на 2010год (оптим) (309 660тысч.тенге с ПМ 8) 16.09.09" xfId="2544"/>
    <cellStyle name="%_расчет займа АО КТСметод кассовый 2_график займа АО КТС на 2010год (оптим) оконч." xfId="2545"/>
    <cellStyle name="%_расчет займа АО КТСметод кассовый 2_график займов АО КТС на 2010-2014г.г. (пессим.) (09.09.09 - 103 553т.т.-за 2010г.)" xfId="2546"/>
    <cellStyle name="%_расчет займа АО КТСметод кассовый 2_займы АО КТС 29.09.09 (3 года) посл" xfId="2547"/>
    <cellStyle name="%_расчет займа АО КТСметод кассовый 2_к бюджету КТТ для КТЖ (от 04.08.09)" xfId="2548"/>
    <cellStyle name="%_расчет займа АО КТСметод кассовый 2_Корректировка от 08-06-09 для ЦФплан" xfId="2549"/>
    <cellStyle name="%_расчет займа АО КТСметод кассовый 2_Корректировка от 08-06-09 для ЦФплан_к бюджету КТТ для КТЖ (от 04.08.09)" xfId="2550"/>
    <cellStyle name="%_расчет займа АО КТСметод кассовый 2_ЛСЦ - перерасчет %" xfId="2551"/>
    <cellStyle name="%_расчет займа АО КТСметод кассовый 2_ЛСЦ - перерасчет % по кредту от 13.07.09г." xfId="2552"/>
    <cellStyle name="%_расчет займа АО КТСметод кассовый 2_Расходы ЛСЦ - 20.08.09г." xfId="2553"/>
    <cellStyle name="%_расчет займа АО КТСметод кассовый 2_Расходы по ДГУ,инвест,офис (03.09.09)" xfId="2554"/>
    <cellStyle name="%_расчет займа АО КТСметод кассовый 2_Сводная таблица по займам КТТ (19.08.09.)" xfId="2555"/>
    <cellStyle name="%_расчет займа АО КТСметод кассовый 2_Сводная таблица по займам КТТ (все к 2009)" xfId="2556"/>
    <cellStyle name="%_расчет займа АО КТСметод кассовый 2_Сводная таблица по займам_2 факт 01.06.09" xfId="2557"/>
    <cellStyle name="%_расчет займа АО КТСметод кассовый_График для КТЖ от ЦТУ" xfId="2558"/>
    <cellStyle name="%_расчет займа АО КТСметод кассовый_график займа АО КТС на 2009год (новый)" xfId="2559"/>
    <cellStyle name="%_расчет займа АО КТСметод кассовый_график займа АО КТС на 2010-2014г.г. (оптим) оконч." xfId="2560"/>
    <cellStyle name="%_расчет займа АО КТСметод кассовый_график займа АО КТС на 2010год (оптим) (309 660тысч.тенге с ПМ 8) 16.09.09" xfId="2561"/>
    <cellStyle name="%_расчет займа АО КТСметод кассовый_график займа АО КТС на 2010год (оптим) оконч." xfId="2562"/>
    <cellStyle name="%_расчет займа АО КТСметод кассовый_график займов АО КТС на 2010-2014г.г. (пессим.) (09.09.09 - 103 553т.т.-за 2010г.)" xfId="2563"/>
    <cellStyle name="%_расчет займа АО КТСметод кассовый_займы АО КТС 29.09.09 (3 года) посл" xfId="2564"/>
    <cellStyle name="%_расчет займа АО КТСметод кассовый_к бюджету КТТ для КТЖ (от 04.08.09)" xfId="2565"/>
    <cellStyle name="%_расчет займа АО КТСметод кассовый_Корректировка от 08-06-09 для ЦФплан" xfId="2566"/>
    <cellStyle name="%_расчет займа АО КТСметод кассовый_Корректировка от 08-06-09 для ЦФплан_к бюджету КТТ для КТЖ (от 04.08.09)" xfId="2567"/>
    <cellStyle name="%_расчет займа АО КТСметод кассовый_ЛСЦ - перерасчет %" xfId="2568"/>
    <cellStyle name="%_расчет займа АО КТСметод кассовый_ЛСЦ - перерасчет % по кредту от 13.07.09г." xfId="2569"/>
    <cellStyle name="%_расчет займа АО КТСметод кассовый_Расходы ЛСЦ - 20.08.09г." xfId="2570"/>
    <cellStyle name="%_расчет займа АО КТСметод кассовый_Расходы по ДГУ,инвест,офис (03.09.09)" xfId="2571"/>
    <cellStyle name="%_расчет займа АО КТСметод кассовый_Сводная таблица по займам КТТ (19.08.09.)" xfId="2572"/>
    <cellStyle name="%_расчет займа АО КТСметод кассовый_Сводная таблица по займам КТТ (все к 2009)" xfId="2573"/>
    <cellStyle name="%_расчет займа АО КТСметод кассовый_Сводная таблица по займам_2 факт 01.06.09" xfId="2574"/>
    <cellStyle name="%_Транстелеком_Движение денег 2009" xfId="2575"/>
    <cellStyle name="%_Транстелеком_Движение денег 2009-2013" xfId="2576"/>
    <cellStyle name="%_ФИЛЬТР Свод ПР на 2011-2015 от 17.09.10" xfId="2577"/>
    <cellStyle name=",000" xfId="2578"/>
    <cellStyle name="???????" xfId="2579"/>
    <cellStyle name="????????" xfId="2580"/>
    <cellStyle name="???????? [0]" xfId="2581"/>
    <cellStyle name="??????????" xfId="2582"/>
    <cellStyle name="?????????? [0]" xfId="2583"/>
    <cellStyle name="???????_Income Statement" xfId="2584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2585"/>
    <cellStyle name="?ђ??‹?‚?љ1" xfId="8"/>
    <cellStyle name="?ђ??‹?‚?љ1 2" xfId="2586"/>
    <cellStyle name="?ђ??‹?‚?љ1_4П" xfId="2587"/>
    <cellStyle name="?ђ??‹?‚?љ2" xfId="9"/>
    <cellStyle name="?ђ??‹?‚?љ2 2" xfId="2588"/>
    <cellStyle name="?ђ??‹?‚?љ2_4П" xfId="2589"/>
    <cellStyle name="__________BK" xfId="2590"/>
    <cellStyle name="______7" xfId="2591"/>
    <cellStyle name="______7_График для КТЖ от ЦТУ" xfId="2592"/>
    <cellStyle name="______7_график займа АО КТС на 2009год (новый)" xfId="2593"/>
    <cellStyle name="______7_график займа АО КТС на 2010-2014г.г. (оптим) оконч." xfId="2594"/>
    <cellStyle name="______7_график займа АО КТС на 2010год (оптим) (309 660тысч.тенге с ПМ 8) 16.09.09" xfId="2595"/>
    <cellStyle name="______7_график займа АО КТС на 2010год (оптим) оконч." xfId="2596"/>
    <cellStyle name="______7_график займов АО КТС на 2010-2014г.г. (пессим.) (09.09.09 - 103 553т.т.-за 2010г.)" xfId="2597"/>
    <cellStyle name="______7_займы АО КТС 29.09.09 (3 года) посл" xfId="2598"/>
    <cellStyle name="______7_к бюджету КТТ для КТЖ (от 04.08.09)" xfId="2599"/>
    <cellStyle name="______7_Корректировка от 08-06-09 для ЦФплан" xfId="2600"/>
    <cellStyle name="______7_Корректировка от 08-06-09 для ЦФплан_к бюджету КТТ для КТЖ (от 04.08.09)" xfId="2601"/>
    <cellStyle name="______7_ЛСЦ - перерасчет %" xfId="2602"/>
    <cellStyle name="______7_ЛСЦ - перерасчет % по кредту от 13.07.09г." xfId="2603"/>
    <cellStyle name="______7_Расходы ЛСЦ - 20.08.09г." xfId="2604"/>
    <cellStyle name="______7_Расходы по ДГУ,инвест,офис (03.09.09)" xfId="2605"/>
    <cellStyle name="______7_Сводная таблица по займам КТТ (19.08.09.)" xfId="2606"/>
    <cellStyle name="______7_Сводная таблица по займам КТТ (все к 2009)" xfId="2607"/>
    <cellStyle name="______7_Сводная таблица по займам_2 факт 01.06.09" xfId="2608"/>
    <cellStyle name="_`KAP NAC_05_F-2_Trial balance 31 12 05_16.09.06" xfId="2609"/>
    <cellStyle name="_~0535287" xfId="2610"/>
    <cellStyle name="_~1099696" xfId="2611"/>
    <cellStyle name="_~3580833" xfId="2612"/>
    <cellStyle name="_~4279974" xfId="2613"/>
    <cellStyle name="_~4279974 2" xfId="2614"/>
    <cellStyle name="_~4279974_08-13 с оптимиз  АУР, матер, топл, сортир 04.11.08" xfId="2615"/>
    <cellStyle name="_~4279974_2009_Лесозащита (кор-ка) 20.08.09" xfId="2616"/>
    <cellStyle name="_~4279974_2010 (по кварталам)-2014_Расходы по матери (20.08.09)" xfId="2617"/>
    <cellStyle name="_~4279974_2010_17_03_ Ежекв отчет по заимств-ям (Самрук-Казына)_на 01.04.2010_по запросу от 15.03.2010 (version 1)" xfId="2618"/>
    <cellStyle name="_~4279974_2010-2014_План развития по Группе_05.09.09" xfId="2619"/>
    <cellStyle name="_~4279974_График займа по Коргаc-Жетыген (07.08.09)" xfId="2620"/>
    <cellStyle name="_~4279974_График займа по Коргаc-Жетыген (13.08.09)" xfId="2621"/>
    <cellStyle name="_~4279974_Группа (90 т.т.) на 2010 -26.11.09" xfId="2622"/>
    <cellStyle name="_~4279974_для Азамата_освоение по матери_2010-2015_корр-ка_08.04.10" xfId="2623"/>
    <cellStyle name="_~4279974_займы АО" xfId="2624"/>
    <cellStyle name="_~4279974_к бюджету КТТ для КТЖ (от 04.08.09)" xfId="2625"/>
    <cellStyle name="_~4279974_Коргас и Озен" xfId="2626"/>
    <cellStyle name="_~4279974_Коргас и Озен_графики в бюджете 2010 (1)" xfId="2627"/>
    <cellStyle name="_~4279974_Коргас и Озен_графики_по слайду Цинвест_19.09.2010" xfId="2628"/>
    <cellStyle name="_~4279974_Корректировка от 08-06-09 для ЦФплан" xfId="2629"/>
    <cellStyle name="_~4279974_ЛСЦПР" xfId="2630"/>
    <cellStyle name="_~4279974_Мать 2010-2015г.г.-12.04.05 (2)" xfId="2631"/>
    <cellStyle name="_~4279974_Модель 2011-2015" xfId="2632"/>
    <cellStyle name="_~4279974_Моделька с повыш тарифа" xfId="2633"/>
    <cellStyle name="_~4279974_Налоги по 8НК Жанат 2" xfId="2634"/>
    <cellStyle name="_~4279974_Налоги по 8НК Жанат 2_займы АО" xfId="2635"/>
    <cellStyle name="_~4279974_план заимствований_18.03" xfId="2636"/>
    <cellStyle name="_~4279974_План налогов на  2009-2013 г АО КТС окончательный" xfId="2637"/>
    <cellStyle name="_~4279974_План развития 2010-2014 годы Лизинг" xfId="2638"/>
    <cellStyle name="_~4279974_План развития с маневр.  на 2011-2015гг.на 16.09.10г." xfId="2639"/>
    <cellStyle name="_~4279974_План развития УТВЕРЖДЕННЫЙ (2.12.09)" xfId="2640"/>
    <cellStyle name="_~4279974_Последний вариант Отклонение БДР 5 ноября" xfId="2641"/>
    <cellStyle name="_~4279974_ПП" xfId="2642"/>
    <cellStyle name="_~4279974_Расходы по ДЗО на 2010-2014" xfId="2643"/>
    <cellStyle name="_~4279974_Транстелеком_Движение денег 2009" xfId="2644"/>
    <cellStyle name="_~4279974_Транстелеком_Движение денег 2009-2013" xfId="2645"/>
    <cellStyle name="_~4279974_ФИЛЬТР Свод ПР на 2011-2015 от 17.09.10" xfId="2646"/>
    <cellStyle name="_~4279974_Цбух_Самрук отчетность по займам на 30.06.09 (07.08.2009)" xfId="2647"/>
    <cellStyle name="_~4279974_ЦФплан_Выплаты по Группе_корректировка_27.08.09" xfId="2648"/>
    <cellStyle name="_~4279974_Шаблон ПР" xfId="2649"/>
    <cellStyle name="_~4767845" xfId="2650"/>
    <cellStyle name="_~4809484" xfId="2651"/>
    <cellStyle name="_~5468540" xfId="2652"/>
    <cellStyle name="_~5753562" xfId="2653"/>
    <cellStyle name="_~6399400" xfId="2654"/>
    <cellStyle name="_~6740299" xfId="2655"/>
    <cellStyle name="_~7882089" xfId="2656"/>
    <cellStyle name="_~7956951" xfId="2657"/>
    <cellStyle name="_~8076519" xfId="2658"/>
    <cellStyle name="_~8173174" xfId="2659"/>
    <cellStyle name="_~9158782" xfId="10"/>
    <cellStyle name="_~9158782 2" xfId="2660"/>
    <cellStyle name="_~9313901" xfId="2661"/>
    <cellStyle name="_~9344231" xfId="2662"/>
    <cellStyle name="_~9602018" xfId="2663"/>
    <cellStyle name="_~9755758" xfId="2664"/>
    <cellStyle name="_+ Кептер телеком - форма ОБ_Казахтелеком 4 с пометками" xfId="2665"/>
    <cellStyle name="_01 01" xfId="11"/>
    <cellStyle name="_01 01 2" xfId="2666"/>
    <cellStyle name="_01 01_4П" xfId="2667"/>
    <cellStyle name="_01 01_4П 2" xfId="2668"/>
    <cellStyle name="_01 02" xfId="12"/>
    <cellStyle name="_01 02 2" xfId="2669"/>
    <cellStyle name="_01 02_4П" xfId="2670"/>
    <cellStyle name="_01 02_4П 2" xfId="2671"/>
    <cellStyle name="_01 04" xfId="13"/>
    <cellStyle name="_01 04 2" xfId="2672"/>
    <cellStyle name="_01 04_4П" xfId="2673"/>
    <cellStyle name="_01 04_4П 2" xfId="2674"/>
    <cellStyle name="_01 06 эл энерия" xfId="14"/>
    <cellStyle name="_01 06 эл энерия 2" xfId="2675"/>
    <cellStyle name="_01 06 эл энерия_4П" xfId="2676"/>
    <cellStyle name="_01 06 эл энерия_4П 2" xfId="2677"/>
    <cellStyle name="_01.01.09" xfId="2678"/>
    <cellStyle name="_01.01.2009" xfId="2679"/>
    <cellStyle name="_01.01.2009 (1)" xfId="2680"/>
    <cellStyle name="_01.01.2010" xfId="2681"/>
    <cellStyle name="_01.02.2009 NEW!!!" xfId="2682"/>
    <cellStyle name="_01.03.2009" xfId="2683"/>
    <cellStyle name="_01.03.2010" xfId="2684"/>
    <cellStyle name="_01.04.2009" xfId="2685"/>
    <cellStyle name="_01.05.2009" xfId="2686"/>
    <cellStyle name="_01.07.2009" xfId="2687"/>
    <cellStyle name="_01.08.2009" xfId="2688"/>
    <cellStyle name="_01.09.2009" xfId="2689"/>
    <cellStyle name="_03 O.Taxes_final" xfId="2690"/>
    <cellStyle name="_03 O-Tax final_zapas" xfId="2691"/>
    <cellStyle name="_04 01 ФОТ" xfId="15"/>
    <cellStyle name="_04 01 ФОТ 2" xfId="2692"/>
    <cellStyle name="_04 01 ФОТ_4П" xfId="2693"/>
    <cellStyle name="_04 01 ФОТ_4П 2" xfId="2694"/>
    <cellStyle name="_04 03, 04 05 налоги" xfId="16"/>
    <cellStyle name="_04 03, 04 05 налоги 2" xfId="2695"/>
    <cellStyle name="_04 03, 04 05 налоги_4П" xfId="2696"/>
    <cellStyle name="_04 03, 04 05 налоги_4П 2" xfId="2697"/>
    <cellStyle name="_04 N1. Other Payables" xfId="2698"/>
    <cellStyle name="_06 01" xfId="17"/>
    <cellStyle name="_06 01 2" xfId="2699"/>
    <cellStyle name="_06 01_4П" xfId="2700"/>
    <cellStyle name="_06 01_4П 2" xfId="2701"/>
    <cellStyle name="_06 07" xfId="18"/>
    <cellStyle name="_06 07 2" xfId="2702"/>
    <cellStyle name="_06 07_4П" xfId="2703"/>
    <cellStyle name="_06 07_4П 2" xfId="2704"/>
    <cellStyle name="_06 08" xfId="19"/>
    <cellStyle name="_06 08 2" xfId="2705"/>
    <cellStyle name="_06 08_4П" xfId="2706"/>
    <cellStyle name="_06 08_4П 2" xfId="2707"/>
    <cellStyle name="_06 09" xfId="20"/>
    <cellStyle name="_06 09 2" xfId="2708"/>
    <cellStyle name="_06 09_4П" xfId="2709"/>
    <cellStyle name="_06 09_4П 2" xfId="2710"/>
    <cellStyle name="_06 10" xfId="21"/>
    <cellStyle name="_06 10 2" xfId="2711"/>
    <cellStyle name="_06 10_4П" xfId="2712"/>
    <cellStyle name="_06 10_4П 2" xfId="2713"/>
    <cellStyle name="_06 11" xfId="22"/>
    <cellStyle name="_06 11 2" xfId="2714"/>
    <cellStyle name="_06 11_4П" xfId="2715"/>
    <cellStyle name="_06 11_4П 2" xfId="2716"/>
    <cellStyle name="_06 14" xfId="23"/>
    <cellStyle name="_06 14 2" xfId="2717"/>
    <cellStyle name="_06 14_4П" xfId="2718"/>
    <cellStyle name="_06 14_4П 2" xfId="2719"/>
    <cellStyle name="_06.17" xfId="24"/>
    <cellStyle name="_06.17 2" xfId="2720"/>
    <cellStyle name="_06.17_ардак" xfId="25"/>
    <cellStyle name="_06062008_Инвест от ПТО 2009-2013 от 23.06.08.!" xfId="2721"/>
    <cellStyle name="_09 Fe. Inventory_30.09.06" xfId="2722"/>
    <cellStyle name="_09 N1-Other payables 31.12.05" xfId="2723"/>
    <cellStyle name="_09 N1-u Other payables" xfId="2724"/>
    <cellStyle name="_09 N3 Due to employees 31.12.05" xfId="2725"/>
    <cellStyle name="_09 N3 Due to employees 31.12.05_~7647763" xfId="2726"/>
    <cellStyle name="_09 N3 Due to employees 31.12.05_для ОБ2012" xfId="2727"/>
    <cellStyle name="_09 N3 Due to employees 31.12.05_займы АО и ДЗК февраль" xfId="2728"/>
    <cellStyle name="_09 N3 Due to employees 31.12.05_займы АО и ДЗК февраль_займы ласт 27.09.2011" xfId="2729"/>
    <cellStyle name="_09 N3 Due to employees 31.12.05_займы ласт 27.09.2011" xfId="2730"/>
    <cellStyle name="_09 N3 Due to employees 31.12.05_УТВ.2011" xfId="2731"/>
    <cellStyle name="_09 N3 Due to employees 31.12.05_Финансовая модель АО_24.09.11" xfId="2732"/>
    <cellStyle name="_09 N3. Due to employees" xfId="2733"/>
    <cellStyle name="_09 N3. Due to employees_~7647763" xfId="2734"/>
    <cellStyle name="_09 N3. Due to employees_для ОБ2012" xfId="2735"/>
    <cellStyle name="_09 N3. Due to employees_займы АО и ДЗК февраль" xfId="2736"/>
    <cellStyle name="_09 N3. Due to employees_займы АО и ДЗК февраль_займы ласт 27.09.2011" xfId="2737"/>
    <cellStyle name="_09 N3. Due to employees_займы ласт 27.09.2011" xfId="2738"/>
    <cellStyle name="_09 N3. Due to employees_УТВ.2011" xfId="2739"/>
    <cellStyle name="_09 N3. Due to employees_Финансовая модель АО_24.09.11" xfId="2740"/>
    <cellStyle name="_09 N3u. Due to employees" xfId="2741"/>
    <cellStyle name="_09 U2.COS EB_30.09.06" xfId="2742"/>
    <cellStyle name="_09 U2.Cost of Sales EB" xfId="2743"/>
    <cellStyle name="_09 U2.u Cost of sales 05 YE" xfId="2744"/>
    <cellStyle name="_09 U2.u Cost of sales 31.12.05" xfId="2745"/>
    <cellStyle name="_09. U3.Selling Expenses_12m2006" xfId="2746"/>
    <cellStyle name="_09. U3.Selling Expenses_12m2006_~7647763" xfId="2747"/>
    <cellStyle name="_09. U3.Selling Expenses_12m2006_для ОБ2012" xfId="2748"/>
    <cellStyle name="_09. U3.Selling Expenses_12m2006_займы АО и ДЗК февраль" xfId="2749"/>
    <cellStyle name="_09. U3.Selling Expenses_12m2006_займы АО и ДЗК февраль_займы ласт 27.09.2011" xfId="2750"/>
    <cellStyle name="_09. U3.Selling Expenses_12m2006_займы ласт 27.09.2011" xfId="2751"/>
    <cellStyle name="_09. U3.Selling Expenses_12m2006_УТВ.2011" xfId="2752"/>
    <cellStyle name="_09. U3.Selling Expenses_12m2006_Финансовая модель АО_24.09.11" xfId="2753"/>
    <cellStyle name="_09.C.Cash_30.11.06" xfId="2754"/>
    <cellStyle name="_09.C.Cash_30.11.06_~7647763" xfId="2755"/>
    <cellStyle name="_09.C.Cash_30.11.06_для ОБ2012" xfId="2756"/>
    <cellStyle name="_09.C.Cash_30.11.06_займы АО и ДЗК февраль" xfId="2757"/>
    <cellStyle name="_09.C.Cash_30.11.06_займы АО и ДЗК февраль_займы ласт 27.09.2011" xfId="2758"/>
    <cellStyle name="_09.C.Cash_30.11.06_займы ласт 27.09.2011" xfId="2759"/>
    <cellStyle name="_09.C.Cash_30.11.06_УТВ.2011" xfId="2760"/>
    <cellStyle name="_09.C.Cash_30.11.06_Финансовая модель АО_24.09.11" xfId="2761"/>
    <cellStyle name="_09.N.AP.AIT_30.09.06" xfId="2762"/>
    <cellStyle name="_09.N3e.Unused Vacation " xfId="2763"/>
    <cellStyle name="_09.U1.Revenue_11M2006" xfId="2764"/>
    <cellStyle name="_09.U1.Revenue_12M2006" xfId="2765"/>
    <cellStyle name="_1 вар баланс, 4НК косв, 8НК для КТЖ" xfId="2766"/>
    <cellStyle name="_1 квартал 2007 Группа" xfId="2767"/>
    <cellStyle name="_1 квартал КТЖ" xfId="2768"/>
    <cellStyle name="_1 квартал КТЖ_ЛСЦ за  11 мес 2007 г" xfId="2769"/>
    <cellStyle name="_1 квартал КТЖ_ЛСЦ2" xfId="2770"/>
    <cellStyle name="_1 квартал КТЖ_Справка по показателам АО ЛСЦ за  7 мес 2007 гда" xfId="2771"/>
    <cellStyle name="_1 квартал КТЖ_Справка по показателам АО ЛСЦ за  8 мес 2007 г" xfId="2772"/>
    <cellStyle name="_1 квартал КТЖ_Справка по показателам АО ЛСЦ за  9 мес 2007 г" xfId="2773"/>
    <cellStyle name="_1 квартал мать" xfId="2774"/>
    <cellStyle name="_1 квартал мать 2" xfId="2775"/>
    <cellStyle name="_1 квартал мать_08-13 с оптимиз  АУР, матер, топл, сортир 04.11.08" xfId="2776"/>
    <cellStyle name="_1 квартал мать_2009_Лесозащита (кор-ка) 20.08.09" xfId="2777"/>
    <cellStyle name="_1 квартал мать_2010 (по кварталам)-2014_Расходы по матери (20.08.09)" xfId="2778"/>
    <cellStyle name="_1 квартал мать_2010_17_03_ Ежекв отчет по заимств-ям (Самрук-Казына)_на 01.04.2010_по запросу от 15.03.2010 (version 1)" xfId="2779"/>
    <cellStyle name="_1 квартал мать_2010-2014_План развития по Группе_05.09.09" xfId="2780"/>
    <cellStyle name="_1 квартал мать_График займа по Коргаc-Жетыген (07.08.09)" xfId="2781"/>
    <cellStyle name="_1 квартал мать_График займа по Коргаc-Жетыген (13.08.09)" xfId="2782"/>
    <cellStyle name="_1 квартал мать_Группа (90 т.т.) на 2010 -26.11.09" xfId="2783"/>
    <cellStyle name="_1 квартал мать_для Азамата_освоение по матери_2010-2015_корр-ка_08.04.10" xfId="2784"/>
    <cellStyle name="_1 квартал мать_займы АО" xfId="2785"/>
    <cellStyle name="_1 квартал мать_к бюджету КТТ для КТЖ (от 04.08.09)" xfId="2786"/>
    <cellStyle name="_1 квартал мать_Коргас и Озен" xfId="2787"/>
    <cellStyle name="_1 квартал мать_Коргас и Озен_графики в бюджете 2010 (1)" xfId="2788"/>
    <cellStyle name="_1 квартал мать_Коргас и Озен_графики_по слайду Цинвест_19.09.2010" xfId="2789"/>
    <cellStyle name="_1 квартал мать_Корректировка от 08-06-09 для ЦФплан" xfId="2790"/>
    <cellStyle name="_1 квартал мать_ЛСЦПР" xfId="2791"/>
    <cellStyle name="_1 квартал мать_Мать 2010-2015г.г.-12.04.05 (2)" xfId="2792"/>
    <cellStyle name="_1 квартал мать_Модель 2011-2015" xfId="2793"/>
    <cellStyle name="_1 квартал мать_Моделька с повыш тарифа" xfId="2794"/>
    <cellStyle name="_1 квартал мать_Налоги по 8НК Жанат 2" xfId="2795"/>
    <cellStyle name="_1 квартал мать_Налоги по 8НК Жанат 2_займы АО" xfId="2796"/>
    <cellStyle name="_1 квартал мать_план заимствований_18.03" xfId="2797"/>
    <cellStyle name="_1 квартал мать_План налогов на  2009-2013 г АО КТС окончательный" xfId="2798"/>
    <cellStyle name="_1 квартал мать_План развития 2010-2014 годы Лизинг" xfId="2799"/>
    <cellStyle name="_1 квартал мать_План развития с маневр.  на 2011-2015гг.на 16.09.10г." xfId="2800"/>
    <cellStyle name="_1 квартал мать_План развития УТВЕРЖДЕННЫЙ (2.12.09)" xfId="2801"/>
    <cellStyle name="_1 квартал мать_Последний вариант Отклонение БДР 5 ноября" xfId="2802"/>
    <cellStyle name="_1 квартал мать_ПП" xfId="2803"/>
    <cellStyle name="_1 квартал мать_Расходы по ДЗО на 2010-2014" xfId="2804"/>
    <cellStyle name="_1 квартал мать_Транстелеком_Движение денег 2009" xfId="2805"/>
    <cellStyle name="_1 квартал мать_Транстелеком_Движение денег 2009-2013" xfId="2806"/>
    <cellStyle name="_1 квартал мать_ФИЛЬТР Свод ПР на 2011-2015 от 17.09.10" xfId="2807"/>
    <cellStyle name="_1 квартал мать_Цбух_Самрук отчетность по займам на 30.06.09 (07.08.2009)" xfId="2808"/>
    <cellStyle name="_1 квартал мать_ЦФплан_Выплаты по Группе_корректировка_27.08.09" xfId="2809"/>
    <cellStyle name="_1 квартал мать_Шаблон ПР" xfId="2810"/>
    <cellStyle name="_1 полугодие 2009 года (сверенная с Цбух Торгын 23.07.09)" xfId="2811"/>
    <cellStyle name="_1 полугодие КТЖ 10.08.07 Анализ" xfId="2812"/>
    <cellStyle name="_1 полугодие КТЖ 17.08.07 Анализ" xfId="2813"/>
    <cellStyle name="_10 00 нормативные потери" xfId="26"/>
    <cellStyle name="_10 00 нормативные потери 2" xfId="2814"/>
    <cellStyle name="_10 00 нормативные потери_4П" xfId="2815"/>
    <cellStyle name="_10 00 нормативные потери_4П 2" xfId="2816"/>
    <cellStyle name="_10 мес. 2007" xfId="2817"/>
    <cellStyle name="_10ц по участкам" xfId="2818"/>
    <cellStyle name="_11 S1.300 Emba Significant contracts YE " xfId="2819"/>
    <cellStyle name="_111" xfId="2820"/>
    <cellStyle name="_111_1" xfId="2821"/>
    <cellStyle name="_13 СлавСПбНП Платежный бюджет_06" xfId="2822"/>
    <cellStyle name="_141 график (26.03.09)" xfId="2823"/>
    <cellStyle name="_141 л-лизинг посл" xfId="2824"/>
    <cellStyle name="_177 ктк_экон.модель" xfId="2825"/>
    <cellStyle name="_18 ктк_экон.модель" xfId="2826"/>
    <cellStyle name="_1A15C5E" xfId="2827"/>
    <cellStyle name="_1П Алтел" xfId="2828"/>
    <cellStyle name="_2 вар. скоррек. бюджета на 2008 года (БК1 и БК6) 03.11.08" xfId="2829"/>
    <cellStyle name="_2 ктк" xfId="2830"/>
    <cellStyle name="_2 НК 20,03 15-24" xfId="2831"/>
    <cellStyle name="_2 форма АлЭС_6мес10" xfId="27"/>
    <cellStyle name="_2 форма АлЭС_6мес10 2" xfId="2832"/>
    <cellStyle name="_2,3 БО" xfId="2833"/>
    <cellStyle name="_2,3,4 кв.2007+1 кв.2008 года" xfId="2834"/>
    <cellStyle name="_2. Формы ПР" xfId="2835"/>
    <cellStyle name="_2. Формы ПР_new" xfId="2836"/>
    <cellStyle name="_2.2 1200 ктк нов" xfId="2837"/>
    <cellStyle name="_2.2 500 ктк нов" xfId="2838"/>
    <cellStyle name="_2.формы ПР утв.-прогноз" xfId="2839"/>
    <cellStyle name="_20.08.08 Формы для АО формирование бюджетов на 2009г" xfId="2840"/>
    <cellStyle name="_20.08.08 Формы для АО формирование бюджетов на 2009г_2009_Лесозащита (кор-ка) 20.08.09" xfId="2841"/>
    <cellStyle name="_20.08.08 Формы для АО формирование бюджетов на 2009г_2010-2014_План развития по Группе_05.09.09" xfId="2842"/>
    <cellStyle name="_20.08.08 Формы для АО формирование бюджетов на 2009г_Бюджет 2009 - 325 (за счет снижения цены и без повышения) (2 кв по мес)" xfId="2843"/>
    <cellStyle name="_20.08.08 Формы для АО формирование бюджетов на 2009г_для Азамата_освоение по матери_2010-2015_корр-ка_08.04.10" xfId="2844"/>
    <cellStyle name="_20.08.08 Формы для АО формирование бюджетов на 2009г_к бюджету КТТ для КТЖ (от 04.08.09)" xfId="2845"/>
    <cellStyle name="_20.08.08 Формы для АО формирование бюджетов на 2009г_Корректировка от 08-06-09 для ЦФплан" xfId="2846"/>
    <cellStyle name="_20.08.08 Формы для АО формирование бюджетов на 2009г_Расходы по ДЗО на 2010-2014" xfId="2847"/>
    <cellStyle name="_20.08.08 Формы для АО формирование бюджетов на 2009г_Цбух_Самрук отчетность по займам на 30.06.09 (07.08.2009)" xfId="2848"/>
    <cellStyle name="_20.08.08 Формы для АО формирование бюджетов на 2009г_ЦФплан_Выплаты по Группе_корректировка_27.08.09" xfId="2849"/>
    <cellStyle name="_200 ДГУ (начисление 2009)" xfId="2850"/>
    <cellStyle name="_2004-2012 гг. потребность" xfId="2851"/>
    <cellStyle name="_2004-2012 гг. потребность_для Азамата_освоение по матери_2010-2015_корр-ка_08.04.10" xfId="2852"/>
    <cellStyle name="_2004-2012 гг. потребность_займы АО" xfId="2853"/>
    <cellStyle name="_2006 AG final" xfId="2854"/>
    <cellStyle name="_2008 год Японский" xfId="2855"/>
    <cellStyle name="_2008 КТЖ полугодие 31.10 22-43" xfId="2856"/>
    <cellStyle name="_2009 корр" xfId="2857"/>
    <cellStyle name="_2009_Лесозащита (кор-ка) 20.08.09" xfId="2858"/>
    <cellStyle name="_20090528 ПРИП" xfId="28"/>
    <cellStyle name="_20090528 ПРИП 2" xfId="2859"/>
    <cellStyle name="_20090528 ПРИП 2 2" xfId="2860"/>
    <cellStyle name="_20090528 ПРИП 2 3" xfId="2861"/>
    <cellStyle name="_20090528 ПРИП 2_4П" xfId="2862"/>
    <cellStyle name="_20090528 ПРИП 2_4П 2" xfId="2863"/>
    <cellStyle name="_20090528 ПРИП 3" xfId="2864"/>
    <cellStyle name="_2009-2020_Выплаты для Маккензи по группе КТЖ нов кредиты (02.04.09)" xfId="2865"/>
    <cellStyle name="_2009-2020_Выплаты для Маккензи по группе КТЖ нов кредиты (02.04.09)_2009_Лесозащита (кор-ка) 20.08.09" xfId="2866"/>
    <cellStyle name="_2009-2020_Выплаты для Маккензи по группе КТЖ нов кредиты (02.04.09)_2010-2014_План развития по Группе_05.09.09" xfId="2867"/>
    <cellStyle name="_2009-2020_Выплаты для Маккензи по группе КТЖ нов кредиты (02.04.09)_к бюджету КТТ для КТЖ (от 04.08.09)" xfId="2868"/>
    <cellStyle name="_2009-2020_Выплаты для Маккензи по группе КТЖ нов кредиты (02.04.09)_Корректировка от 08-06-09 для ЦФплан" xfId="2869"/>
    <cellStyle name="_2009-2020_Выплаты для Маккензи по группе КТЖ нов кредиты (02.04.09)_Расходы по ДЗО на 2010-2014" xfId="2870"/>
    <cellStyle name="_2009-2020_Выплаты для Маккензи по группе КТЖ нов кредиты (02.04.09)_Цбух_Самрук отчетность по займам на 30.06.09 (07.08.2009)" xfId="2871"/>
    <cellStyle name="_2009-2020_Выплаты для Маккензи по группе КТЖ нов кредиты (02.04.09)_ЦФплан_Выплаты по Группе_корректировка_27.08.09" xfId="2872"/>
    <cellStyle name="_2010 (по кварталам)-2014_Расходы по матери (20.08.09)" xfId="2873"/>
    <cellStyle name="_2010-2014_План развития по Группе_05.09.09" xfId="2874"/>
    <cellStyle name="_2010-2014_План развития по Группе_18.08.09" xfId="2875"/>
    <cellStyle name="_2010-2014_План развития по Группе_22.09.09" xfId="2876"/>
    <cellStyle name="_21.11_11.30 БО-6, БО-5 АО НК КТЖ 02" xfId="2877"/>
    <cellStyle name="_21.11_11.30 БО-6, БО-5 АО НК КТЖ 02 2" xfId="2878"/>
    <cellStyle name="_21.11_11.30 БО-6, БО-5 АО НК КТЖ 02_08-13 с оптимиз  АУР, матер, топл, сортир 04.11.08" xfId="2879"/>
    <cellStyle name="_21.11_11.30 БО-6, БО-5 АО НК КТЖ 02_2009_Лесозащита (кор-ка) 20.08.09" xfId="2880"/>
    <cellStyle name="_21.11_11.30 БО-6, БО-5 АО НК КТЖ 02_2010 (по кварталам)-2014_Расходы по матери (20.08.09)" xfId="2881"/>
    <cellStyle name="_21.11_11.30 БО-6, БО-5 АО НК КТЖ 02_2010_расходы по матери_01.04.2010" xfId="2882"/>
    <cellStyle name="_21.11_11.30 БО-6, БО-5 АО НК КТЖ 02_2010-2014_План развития по Группе_05.09.09" xfId="2883"/>
    <cellStyle name="_21.11_11.30 БО-6, БО-5 АО НК КТЖ 02_2010-2014_План развития по Группе_22.09.09" xfId="2884"/>
    <cellStyle name="_21.11_11.30 БО-6, БО-5 АО НК КТЖ 02_Do 15.08._10.08.09_15-15" xfId="2885"/>
    <cellStyle name="_21.11_11.30 БО-6, БО-5 АО НК КТЖ 02_График займа по Коргаc-Жетыген (07.08.09)" xfId="2886"/>
    <cellStyle name="_21.11_11.30 БО-6, БО-5 АО НК КТЖ 02_График займа по Коргаc-Жетыген (13.08.09)" xfId="2887"/>
    <cellStyle name="_21.11_11.30 БО-6, БО-5 АО НК КТЖ 02_Группа (90 т.т.) на 2010 -26.11.09" xfId="2888"/>
    <cellStyle name="_21.11_11.30 БО-6, БО-5 АО НК КТЖ 02_займы АО" xfId="2889"/>
    <cellStyle name="_21.11_11.30 БО-6, БО-5 АО НК КТЖ 02_к бюджету КТТ для КТЖ (от 04.08.09)" xfId="2890"/>
    <cellStyle name="_21.11_11.30 БО-6, БО-5 АО НК КТЖ 02_Коргас и Озен" xfId="2891"/>
    <cellStyle name="_21.11_11.30 БО-6, БО-5 АО НК КТЖ 02_Корректировка от 08-06-09 для ЦФплан" xfId="2892"/>
    <cellStyle name="_21.11_11.30 БО-6, БО-5 АО НК КТЖ 02_Кредитный бюджет на 2010_ План_касса (01.01.09)" xfId="2893"/>
    <cellStyle name="_21.11_11.30 БО-6, БО-5 АО НК КТЖ 02_ЛСЦПР" xfId="2894"/>
    <cellStyle name="_21.11_11.30 БО-6, БО-5 АО НК КТЖ 02_Мать 2010-2015г.г.-12.04.05 (2)" xfId="2895"/>
    <cellStyle name="_21.11_11.30 БО-6, БО-5 АО НК КТЖ 02_Модель 2011-2015" xfId="2896"/>
    <cellStyle name="_21.11_11.30 БО-6, БО-5 АО НК КТЖ 02_Моделька с повыш тарифа" xfId="2897"/>
    <cellStyle name="_21.11_11.30 БО-6, БО-5 АО НК КТЖ 02_Налоги по 8НК Жанат 2" xfId="2898"/>
    <cellStyle name="_21.11_11.30 БО-6, БО-5 АО НК КТЖ 02_Налоги по 8НК Жанат 2_займы АО" xfId="2899"/>
    <cellStyle name="_21.11_11.30 БО-6, БО-5 АО НК КТЖ 02_план заимствований_18.03" xfId="2900"/>
    <cellStyle name="_21.11_11.30 БО-6, БО-5 АО НК КТЖ 02_План налогов на  2009-2013 г АО КТС окончательный" xfId="2901"/>
    <cellStyle name="_21.11_11.30 БО-6, БО-5 АО НК КТЖ 02_План развития 2010-2014 годы Лизинг" xfId="2902"/>
    <cellStyle name="_21.11_11.30 БО-6, БО-5 АО НК КТЖ 02_План развития с маневр.  на 2011-2015гг.на 16.09.10г." xfId="2903"/>
    <cellStyle name="_21.11_11.30 БО-6, БО-5 АО НК КТЖ 02_План развития УТВЕРЖДЕННЫЙ (2.12.09)" xfId="2904"/>
    <cellStyle name="_21.11_11.30 БО-6, БО-5 АО НК КТЖ 02_Последний вариант Отклонение БДР 5 ноября" xfId="2905"/>
    <cellStyle name="_21.11_11.30 БО-6, БО-5 АО НК КТЖ 02_ПП" xfId="2906"/>
    <cellStyle name="_21.11_11.30 БО-6, БО-5 АО НК КТЖ 02_Расходы по ДЗО на 2010-2014" xfId="2907"/>
    <cellStyle name="_21.11_11.30 БО-6, БО-5 АО НК КТЖ 02_Транстелеком_Движение денег 2009" xfId="2908"/>
    <cellStyle name="_21.11_11.30 БО-6, БО-5 АО НК КТЖ 02_Транстелеком_Движение денег 2009-2013" xfId="2909"/>
    <cellStyle name="_21.11_11.30 БО-6, БО-5 АО НК КТЖ 02_ФИЛЬТР Свод ПР на 2011-2015 от 17.09.10" xfId="2910"/>
    <cellStyle name="_21.11_11.30 БО-6, БО-5 АО НК КТЖ 02_Цбух_Самрук отчетность по займам на 30.06.09 (07.08.2009)" xfId="2911"/>
    <cellStyle name="_21.11_11.30 БО-6, БО-5 АО НК КТЖ 02_Шаблон ПР" xfId="2912"/>
    <cellStyle name="_23.01.03_КрАЗ_изм НЗП_ноя0211мес.02" xfId="29"/>
    <cellStyle name="_23.01.03_КрАЗ_изм НЗП_ноя0211мес.02 2" xfId="2913"/>
    <cellStyle name="_23.01.03_КрАЗ_изм НЗП_ноя0211мес.02 2 2" xfId="2914"/>
    <cellStyle name="_23.01.03_КрАЗ_изм НЗП_ноя0211мес.02 2 3" xfId="2915"/>
    <cellStyle name="_23.01.03_КрАЗ_изм НЗП_ноя0211мес.02 2_4П" xfId="2916"/>
    <cellStyle name="_23.01.03_КрАЗ_изм НЗП_ноя0211мес.02 2_4П 2" xfId="2917"/>
    <cellStyle name="_23.01.03_КрАЗ_изм НЗП_ноя0211мес.02 3" xfId="2918"/>
    <cellStyle name="_260069-02-KazAtomProm Model-02Dec08-YS-MOS" xfId="2919"/>
    <cellStyle name="_2нк алтел" xfId="2920"/>
    <cellStyle name="_2форма_АлЭС_06_10" xfId="30"/>
    <cellStyle name="_2форма_АлЭС_06_10 2" xfId="2921"/>
    <cellStyle name="_3. H_01_Reporting Pack v.2.0" xfId="2922"/>
    <cellStyle name="_31.03.08ПР(1) " xfId="2923"/>
    <cellStyle name="_37" xfId="2924"/>
    <cellStyle name="_3БК_14 10 2008" xfId="2925"/>
    <cellStyle name="_4 БК Азамат" xfId="2926"/>
    <cellStyle name="_4 БК, 5 БК группа (без Утверждения)" xfId="2927"/>
    <cellStyle name="_4,5 БК, 5,6БО 21,03_10.11" xfId="2928"/>
    <cellStyle name="_4,5 БК, 5,6БО 28.05_9.47 для Самрукаxls" xfId="2929"/>
    <cellStyle name="_4,5 НК" xfId="2930"/>
    <cellStyle name="_4,5 НК 20,03 15.24" xfId="2931"/>
    <cellStyle name="_4,5 НК 20,03 15.24_2010_17_03_ Ежекв отчет по заимств-ям (Самрук-Казына)_на 01.04.2010_по запросу от 15.03.2010 (version 1)" xfId="2932"/>
    <cellStyle name="_4,5 НК 20,03 15.24_займы АО" xfId="2933"/>
    <cellStyle name="_4,5 НК 20,03 15.24_Коргас и Озен_графики в бюджете 2010 (1)" xfId="2934"/>
    <cellStyle name="_4,5 НК 20,03 15.24_Коргас и Озен_графики_по слайду Цинвест_19.09.2010" xfId="2935"/>
    <cellStyle name="_4,5 НК 20,03 15.24_план заимствований_18.03" xfId="2936"/>
    <cellStyle name="_4,5 НК 28,03,03" xfId="2937"/>
    <cellStyle name="_4,5 НК 28,03,03 12-16" xfId="2938"/>
    <cellStyle name="_4,5 НК 28,03,03_2010_17_03_ Ежекв отчет по заимств-ям (Самрук-Казына)_на 01.04.2010_по запросу от 15.03.2010 (version 1)" xfId="2939"/>
    <cellStyle name="_4,5 НК 28,03,03_займы АО" xfId="2940"/>
    <cellStyle name="_4,5 НК 28,03,03_Коргас и Озен_графики в бюджете 2010 (1)" xfId="2941"/>
    <cellStyle name="_4,5 НК 28,03,03_Коргас и Озен_графики_по слайду Цинвест_19.09.2010" xfId="2942"/>
    <cellStyle name="_4,5 НК 28,03,03_план заимствований_18.03" xfId="2943"/>
    <cellStyle name="_4,5 НК 31,03,08" xfId="2944"/>
    <cellStyle name="_4,5 НК 31,03,08_2010_17_03_ Ежекв отчет по заимств-ям (Самрук-Казына)_на 01.04.2010_по запросу от 15.03.2010 (version 1)" xfId="2945"/>
    <cellStyle name="_4,5 НК 31,03,08_займы АО" xfId="2946"/>
    <cellStyle name="_4,5 НК 31,03,08_Коргас и Озен_графики в бюджете 2010 (1)" xfId="2947"/>
    <cellStyle name="_4,5 НК 31,03,08_Коргас и Озен_графики_по слайду Цинвест_19.09.2010" xfId="2948"/>
    <cellStyle name="_4,5 НК 31,03,08_план заимствований_18.03" xfId="2949"/>
    <cellStyle name="_4,5 НК корректировка от 31,03,08" xfId="2950"/>
    <cellStyle name="_4,5 НК от 13.03_18.48" xfId="2951"/>
    <cellStyle name="_4,5 НК от 13.03_18.48_2010_17_03_ Ежекв отчет по заимств-ям (Самрук-Казына)_на 01.04.2010_по запросу от 15.03.2010 (version 1)" xfId="2952"/>
    <cellStyle name="_4,5 НК от 13.03_18.48_займы АО" xfId="2953"/>
    <cellStyle name="_4,5 НК от 13.03_18.48_Коргас и Озен_графики в бюджете 2010 (1)" xfId="2954"/>
    <cellStyle name="_4,5 НК от 13.03_18.48_Коргас и Озен_графики_по слайду Цинвест_19.09.2010" xfId="2955"/>
    <cellStyle name="_4,5 НК от 13.03_18.48_план заимствований_18.03" xfId="2956"/>
    <cellStyle name="_4,5 НК_2010_17_03_ Ежекв отчет по заимств-ям (Самрук-Казына)_на 01.04.2010_по запросу от 15.03.2010 (version 1)" xfId="2957"/>
    <cellStyle name="_4,5 НК_займы АО" xfId="2958"/>
    <cellStyle name="_4,5 НК_Коргас и Озен_графики в бюджете 2010 (1)" xfId="2959"/>
    <cellStyle name="_4,5 НК_Коргас и Озен_графики_по слайду Цинвест_19.09.2010" xfId="2960"/>
    <cellStyle name="_4,5 НК_план заимствований_18.03" xfId="2961"/>
    <cellStyle name="_4. Y_01_Reporting Pack v.1.7" xfId="2962"/>
    <cellStyle name="_4. Формы бюджета _new" xfId="2963"/>
    <cellStyle name="_4.Новые  Формы бюджета _new" xfId="31"/>
    <cellStyle name="_4.Новые  Формы бюджета _new 2" xfId="32"/>
    <cellStyle name="_4.Новые  Формы бюджета _new 2 2" xfId="2964"/>
    <cellStyle name="_4.Новые  Формы бюджета _new 2_4П" xfId="2965"/>
    <cellStyle name="_4.Новые  Формы бюджета _new 2_4П 2" xfId="2966"/>
    <cellStyle name="_4.Новые  Формы бюджета _new 3" xfId="2967"/>
    <cellStyle name="_4.Новые  Формы бюджета _new_4П" xfId="2968"/>
    <cellStyle name="_4.Новые  Формы бюджета _new_4П 2" xfId="2969"/>
    <cellStyle name="_4.Новые  Формы бюджета _new_Исполнение ТС за 2011 год" xfId="33"/>
    <cellStyle name="_4.Новые  Формы бюджета _new_Расшифровки 2013-2015" xfId="34"/>
    <cellStyle name="_4.Новые  Формы бюджета _new_ТС за 2011 год" xfId="35"/>
    <cellStyle name="_4.Новые  Формы бюджета _new_ТС на 2012-2013 годы от 31.05.11г." xfId="36"/>
    <cellStyle name="_4БК и 5БК_Вероника_23 12 2008_в 15 41" xfId="2970"/>
    <cellStyle name="_4БК, 5БК, 5БО,6БО" xfId="2971"/>
    <cellStyle name="_4БК, 5БК, 5БО,6БО отданные в самрук" xfId="2972"/>
    <cellStyle name="_4БК, 5БО 16.12.08xls" xfId="2973"/>
    <cellStyle name="_4БК, 5БО 16.12.08xls_ПП" xfId="2974"/>
    <cellStyle name="_4БК, 5БО 16.12.08развернуто" xfId="2975"/>
    <cellStyle name="_4БК, 5БО 16.12.08развернуто_ПП" xfId="2976"/>
    <cellStyle name="_4БО_КТК_ДПФ" xfId="2977"/>
    <cellStyle name="_4НК_5НК 021107" xfId="2978"/>
    <cellStyle name="_4НК_5НК 021107_2010_17_03_ Ежекв отчет по заимств-ям (Самрук-Казына)_на 01.04.2010_по запросу от 15.03.2010 (version 1)" xfId="2979"/>
    <cellStyle name="_4НК_5НК 021107_займы АО" xfId="2980"/>
    <cellStyle name="_4НК_5НК 021107_Коргас и Озен_графики в бюджете 2010 (1)" xfId="2981"/>
    <cellStyle name="_4НК_5НК 021107_Коргас и Озен_графики_по слайду Цинвест_19.09.2010" xfId="2982"/>
    <cellStyle name="_4НК_5НК 021107_план заимствований_18.03" xfId="2983"/>
    <cellStyle name="_4-форм для Публикации 1 квартал 2006_консолид испр. 13.04" xfId="2984"/>
    <cellStyle name="_4-форм для Публикации годовой 2006_Конс" xfId="2985"/>
    <cellStyle name="_4-форм для Публикации годовой 2006_Конс 2" xfId="2986"/>
    <cellStyle name="_4-форм для Публикации годовой 2006_Конс_08-13 с оптимиз  АУР, матер, топл, сортир 04.11.08" xfId="2987"/>
    <cellStyle name="_4-форм для Публикации годовой 2006_Конс_2009_Лесозащита (кор-ка) 20.08.09" xfId="2988"/>
    <cellStyle name="_4-форм для Публикации годовой 2006_Конс_2010_17_03_ Ежекв отчет по заимств-ям (Самрук-Казына)_на 01.04.2010_по запросу от 15.03.2010 (version 1)" xfId="2989"/>
    <cellStyle name="_4-форм для Публикации годовой 2006_Конс_2010-2014_План развития по Группе_05.09.09" xfId="2990"/>
    <cellStyle name="_4-форм для Публикации годовой 2006_Конс_займы АО" xfId="2991"/>
    <cellStyle name="_4-форм для Публикации годовой 2006_Конс_к бюджету КТТ для КТЖ (от 04.08.09)" xfId="2992"/>
    <cellStyle name="_4-форм для Публикации годовой 2006_Конс_Коргас и Озен_графики в бюджете 2010 (1)" xfId="2993"/>
    <cellStyle name="_4-форм для Публикации годовой 2006_Конс_Коргас и Озен_графики_по слайду Цинвест_19.09.2010" xfId="2994"/>
    <cellStyle name="_4-форм для Публикации годовой 2006_Конс_Корректировка от 08-06-09 для ЦФплан" xfId="2995"/>
    <cellStyle name="_4-форм для Публикации годовой 2006_Конс_ЛСЦ за  11 мес 2007 г" xfId="2996"/>
    <cellStyle name="_4-форм для Публикации годовой 2006_Конс_ЛСЦ2" xfId="2997"/>
    <cellStyle name="_4-форм для Публикации годовой 2006_Конс_план заимствований_18.03" xfId="2998"/>
    <cellStyle name="_4-форм для Публикации годовой 2006_Конс_ПП" xfId="2999"/>
    <cellStyle name="_4-форм для Публикации годовой 2006_Конс_Расходы по ДЗО на 2010-2014" xfId="3000"/>
    <cellStyle name="_4-форм для Публикации годовой 2006_Конс_Справка по показателам АО ЛСЦ за  7 мес 2007 гда" xfId="3001"/>
    <cellStyle name="_4-форм для Публикации годовой 2006_Конс_Справка по показателам АО ЛСЦ за  8 мес 2007 г" xfId="3002"/>
    <cellStyle name="_4-форм для Публикации годовой 2006_Конс_Справка по показателам АО ЛСЦ за  9 мес 2007 г" xfId="3003"/>
    <cellStyle name="_4-форм для Публикации годовой 2006_Конс_ФИЛЬТР Свод ПР на 2011-2015 от 17.09.10" xfId="3004"/>
    <cellStyle name="_4-форм для Публикации годовой 2006_Конс_Цбух_Самрук отчетность по займам на 30.06.09 (07.08.2009)" xfId="3005"/>
    <cellStyle name="_4-форм для Публикации годовой 2006_Конс_ЦФплан_Выплаты по Группе_корректировка_27.08.09" xfId="3006"/>
    <cellStyle name="_5 months 2006 P&amp;L" xfId="3007"/>
    <cellStyle name="_5 БО,4 БК" xfId="3008"/>
    <cellStyle name="_5.1 контейнеровозы" xfId="3009"/>
    <cellStyle name="_5_6БО Самрук КорАвг07 26_07_07" xfId="3010"/>
    <cellStyle name="_5_6БО Самрук КорАвг07 26_07_07 17ч" xfId="3011"/>
    <cellStyle name="_5_6БО Самрук КорСен07 01_09_07" xfId="3012"/>
    <cellStyle name="_5_6БО Самрук КорСен07 12_09_07" xfId="3013"/>
    <cellStyle name="_500 КТК б.у." xfId="3014"/>
    <cellStyle name="_54 ДГУ (начисление 2009)" xfId="3015"/>
    <cellStyle name="_5БО по АО" xfId="3016"/>
    <cellStyle name="_5БО по АО 2" xfId="3017"/>
    <cellStyle name="_5БО по АО_08-13 с оптимиз  АУР, матер, топл, сортир 04.11.08" xfId="3018"/>
    <cellStyle name="_5БО по АО_2009_Лесозащита (кор-ка) 20.08.09" xfId="3019"/>
    <cellStyle name="_5БО по АО_2010 (по кварталам)-2014_Расходы по матери (20.08.09)" xfId="3020"/>
    <cellStyle name="_5БО по АО_2010_17_03_ Ежекв отчет по заимств-ям (Самрук-Казына)_на 01.04.2010_по запросу от 15.03.2010 (version 1)" xfId="3021"/>
    <cellStyle name="_5БО по АО_2010-2014_План развития по Группе_05.09.09" xfId="3022"/>
    <cellStyle name="_5БО по АО_График займа по Коргаc-Жетыген (07.08.09)" xfId="3023"/>
    <cellStyle name="_5БО по АО_График займа по Коргаc-Жетыген (13.08.09)" xfId="3024"/>
    <cellStyle name="_5БО по АО_Группа (90 т.т.) на 2010 -26.11.09" xfId="3025"/>
    <cellStyle name="_5БО по АО_для Азамата_освоение по матери_2010-2015_корр-ка_08.04.10" xfId="3026"/>
    <cellStyle name="_5БО по АО_займы АО" xfId="3027"/>
    <cellStyle name="_5БО по АО_к бюджету КТТ для КТЖ (от 04.08.09)" xfId="3028"/>
    <cellStyle name="_5БО по АО_Коргас и Озен" xfId="3029"/>
    <cellStyle name="_5БО по АО_Коргас и Озен_графики в бюджете 2010 (1)" xfId="3030"/>
    <cellStyle name="_5БО по АО_Коргас и Озен_графики_по слайду Цинвест_19.09.2010" xfId="3031"/>
    <cellStyle name="_5БО по АО_Корректировка от 08-06-09 для ЦФплан" xfId="3032"/>
    <cellStyle name="_5БО по АО_ЛСЦПР" xfId="3033"/>
    <cellStyle name="_5БО по АО_Мать 2010-2015г.г.-12.04.05 (2)" xfId="3034"/>
    <cellStyle name="_5БО по АО_Модель 2011-2015" xfId="3035"/>
    <cellStyle name="_5БО по АО_Моделька с повыш тарифа" xfId="3036"/>
    <cellStyle name="_5БО по АО_Налоги по 8НК Жанат 2" xfId="3037"/>
    <cellStyle name="_5БО по АО_Налоги по 8НК Жанат 2_займы АО" xfId="3038"/>
    <cellStyle name="_5БО по АО_план заимствований_18.03" xfId="3039"/>
    <cellStyle name="_5БО по АО_План налогов на  2009-2013 г АО КТС окончательный" xfId="3040"/>
    <cellStyle name="_5БО по АО_План развития 2010-2014 годы Лизинг" xfId="3041"/>
    <cellStyle name="_5БО по АО_План развития с маневр.  на 2011-2015гг.на 16.09.10г." xfId="3042"/>
    <cellStyle name="_5БО по АО_План развития УТВЕРЖДЕННЫЙ (2.12.09)" xfId="3043"/>
    <cellStyle name="_5БО по АО_Последний вариант Отклонение БДР 5 ноября" xfId="3044"/>
    <cellStyle name="_5БО по АО_ПП" xfId="3045"/>
    <cellStyle name="_5БО по АО_Расходы по ДЗО на 2010-2014" xfId="3046"/>
    <cellStyle name="_5БО по АО_Транстелеком_Движение денег 2009" xfId="3047"/>
    <cellStyle name="_5БО по АО_Транстелеком_Движение денег 2009-2013" xfId="3048"/>
    <cellStyle name="_5БО по АО_ФИЛЬТР Свод ПР на 2011-2015 от 17.09.10" xfId="3049"/>
    <cellStyle name="_5БО по АО_Цбух_Самрук отчетность по займам на 30.06.09 (07.08.2009)" xfId="3050"/>
    <cellStyle name="_5БО по АО_ЦФплан_Выплаты по Группе_корректировка_27.08.09" xfId="3051"/>
    <cellStyle name="_5БО по АО_Шаблон ПР" xfId="3052"/>
    <cellStyle name="_5БОвждо26.10" xfId="3053"/>
    <cellStyle name="_6 БО для Жанары" xfId="3054"/>
    <cellStyle name="_6 мес" xfId="3055"/>
    <cellStyle name="_6 мес. факт" xfId="3056"/>
    <cellStyle name="_7НК" xfId="3057"/>
    <cellStyle name="_8 мес. КТЖ  06.07" xfId="3058"/>
    <cellStyle name="_8 мес. КТЖ  06.07 10.09" xfId="3059"/>
    <cellStyle name="_8 НК- 01.11.07-2" xfId="3060"/>
    <cellStyle name="_8 НК на 29.10.08 г." xfId="3061"/>
    <cellStyle name="_9  months  BD CORRECT" xfId="3062"/>
    <cellStyle name="_9 мес" xfId="3063"/>
    <cellStyle name="_9 мес 2007 Группа 16.07" xfId="3064"/>
    <cellStyle name="_9 мес. КТЖ для Самрук" xfId="3065"/>
    <cellStyle name="_999" xfId="3066"/>
    <cellStyle name="_999_2pr" xfId="3067"/>
    <cellStyle name="_999_bln" xfId="3068"/>
    <cellStyle name="_999_BLNMIX" xfId="3069"/>
    <cellStyle name="_999_BLNREST" xfId="3070"/>
    <cellStyle name="_A4 TS for Aizhan" xfId="3071"/>
    <cellStyle name="_ABN AMRO 4 авг 2008г" xfId="3072"/>
    <cellStyle name="_AG Consolidated 427 froms(11m2006)" xfId="3073"/>
    <cellStyle name="_AG Holding 2006 Elimination" xfId="3074"/>
    <cellStyle name="_Agro-centerV4_2008_03_12(отчет)" xfId="3075"/>
    <cellStyle name="_ALL SHEETS_14 10 2008" xfId="3076"/>
    <cellStyle name="_Assumptions" xfId="3077"/>
    <cellStyle name="_Assumptions_1" xfId="3078"/>
    <cellStyle name="_B6.5 Payroll test of controlls_Uzen2" xfId="3079"/>
    <cellStyle name="_B6.5 Payroll test of controlls_Uzen2_~7647763" xfId="3080"/>
    <cellStyle name="_B6.5 Payroll test of controlls_Uzen2_для ОБ2012" xfId="3081"/>
    <cellStyle name="_B6.5 Payroll test of controlls_Uzen2_займы АО и ДЗК февраль" xfId="3082"/>
    <cellStyle name="_B6.5 Payroll test of controlls_Uzen2_займы АО и ДЗК февраль_займы ласт 27.09.2011" xfId="3083"/>
    <cellStyle name="_B6.5 Payroll test of controlls_Uzen2_займы ласт 27.09.2011" xfId="3084"/>
    <cellStyle name="_B6.5 Payroll test of controlls_Uzen2_УТВ.2011" xfId="3085"/>
    <cellStyle name="_B6.5 Payroll test of controlls_Uzen2_Финансовая модель АО_24.09.11" xfId="3086"/>
    <cellStyle name="_Balance as of 31.12.06" xfId="3087"/>
    <cellStyle name="_bkv_2010_СИТ" xfId="3088"/>
    <cellStyle name="_bkv_2015" xfId="3089"/>
    <cellStyle name="_bkv_2015 - ТС(V2)" xfId="3090"/>
    <cellStyle name="_bkv_2015 АС" xfId="3091"/>
    <cellStyle name="_Book1" xfId="3092"/>
    <cellStyle name="_Book1 (4)" xfId="3093"/>
    <cellStyle name="_Book3" xfId="3094"/>
    <cellStyle name="_BP_2007_dep" xfId="3095"/>
    <cellStyle name="_Budget_corporate_model 26 03 2007" xfId="3096"/>
    <cellStyle name="_Budgets 2qtr2006_0901 (2)" xfId="3097"/>
    <cellStyle name="_Business Plan_KazTransCom_3_02_2006" xfId="3098"/>
    <cellStyle name="_Business_Case_Казначейчтво" xfId="3099"/>
    <cellStyle name="_C.100-Lead" xfId="3100"/>
    <cellStyle name="_C.Cash" xfId="3101"/>
    <cellStyle name="_CAP - AIT 16.11.06" xfId="3102"/>
    <cellStyle name="_CAP-AIT(1)" xfId="3103"/>
    <cellStyle name="_CAP-AlmatyGas" xfId="3104"/>
    <cellStyle name="_CAP-AlmatyGas_AGK" xfId="3105"/>
    <cellStyle name="_CAP-AlmatyGas1АГС-С" xfId="3106"/>
    <cellStyle name="_Cash 2010-2020" xfId="37"/>
    <cellStyle name="_Cash 2010-2020 2" xfId="3107"/>
    <cellStyle name="_Cash 2010-2020_ардак" xfId="38"/>
    <cellStyle name="_cash flows" xfId="3108"/>
    <cellStyle name="_cash flows_TS 9 месяцев 2007" xfId="3109"/>
    <cellStyle name="_cellular_07_06_2007" xfId="3110"/>
    <cellStyle name="_CIT" xfId="3111"/>
    <cellStyle name="_Comma" xfId="3112"/>
    <cellStyle name="_DCF_7 (Рынок,150%)" xfId="3113"/>
    <cellStyle name="_DCF_МЗЖБИиТ" xfId="3114"/>
    <cellStyle name="_Debts" xfId="3115"/>
    <cellStyle name="_Disclosures_EE_Min rights" xfId="3116"/>
    <cellStyle name="_Dsclosures_IK" xfId="3117"/>
    <cellStyle name="_E.130 ARC" xfId="3118"/>
    <cellStyle name="_E1.Receivables_KMG Alatau" xfId="3119"/>
    <cellStyle name="_E130.xlsЕржану" xfId="3120"/>
    <cellStyle name="_EBITDA_ROACE_EVA_оценка 2008_прогноз 2009_ДПФ" xfId="3121"/>
    <cellStyle name="_Elvira-Payroll_LATEST" xfId="3122"/>
    <cellStyle name="_Elvira-Payroll_LATEST_~7647763" xfId="3123"/>
    <cellStyle name="_Elvira-Payroll_LATEST_для ОБ2012" xfId="3124"/>
    <cellStyle name="_Elvira-Payroll_LATEST_займы АО и ДЗК февраль" xfId="3125"/>
    <cellStyle name="_Elvira-Payroll_LATEST_займы АО и ДЗК февраль_займы ласт 27.09.2011" xfId="3126"/>
    <cellStyle name="_Elvira-Payroll_LATEST_займы ласт 27.09.2011" xfId="3127"/>
    <cellStyle name="_Elvira-Payroll_LATEST_УТВ.2011" xfId="3128"/>
    <cellStyle name="_Elvira-Payroll_LATEST_Финансовая модель АО_24.09.11" xfId="3129"/>
    <cellStyle name="_EVA корректир. на 2008 год (21.07.08)" xfId="3130"/>
    <cellStyle name="_EVA корректир. на 2008 год (21.07.08)_2009_Лесозащита (кор-ка) 20.08.09" xfId="3131"/>
    <cellStyle name="_EVA корректир. на 2008 год (21.07.08)_2010_17_03_ Ежекв отчет по заимств-ям (Самрук-Казына)_на 01.04.2010_по запросу от 15.03.2010 (version 1)" xfId="3132"/>
    <cellStyle name="_EVA корректир. на 2008 год (21.07.08)_2010-2014_План развития по Группе_05.09.09" xfId="3133"/>
    <cellStyle name="_EVA корректир. на 2008 год (21.07.08)_займы АО" xfId="3134"/>
    <cellStyle name="_EVA корректир. на 2008 год (21.07.08)_к бюджету КТТ для КТЖ (от 04.08.09)" xfId="3135"/>
    <cellStyle name="_EVA корректир. на 2008 год (21.07.08)_Коргас и Озен_графики в бюджете 2010 (1)" xfId="3136"/>
    <cellStyle name="_EVA корректир. на 2008 год (21.07.08)_Коргас и Озен_графики_по слайду Цинвест_19.09.2010" xfId="3137"/>
    <cellStyle name="_EVA корректир. на 2008 год (21.07.08)_Корректировка от 08-06-09 для ЦФплан" xfId="3138"/>
    <cellStyle name="_EVA корректир. на 2008 год (21.07.08)_план заимствований_18.03" xfId="3139"/>
    <cellStyle name="_EVA корректир. на 2008 год (21.07.08)_ПП" xfId="3140"/>
    <cellStyle name="_EVA корректир. на 2008 год (21.07.08)_Расходы по ДЗО на 2010-2014" xfId="3141"/>
    <cellStyle name="_EVA корректир. на 2008 год (21.07.08)_Цбух_Самрук отчетность по займам на 30.06.09 (07.08.2009)" xfId="3142"/>
    <cellStyle name="_EVA корректир. на 2008 год (21.07.08)_ЦФплан_Выплаты по Группе_корректировка_27.08.09" xfId="3143"/>
    <cellStyle name="_EV-DO" xfId="3144"/>
    <cellStyle name="_FA" xfId="3145"/>
    <cellStyle name="_Fair value" xfId="3146"/>
    <cellStyle name="_Far_East_CAPEX_cellular_0607_2007" xfId="3147"/>
    <cellStyle name="_Far_East_JP_Databank_NTC_comments_2006_2007" xfId="3148"/>
    <cellStyle name="_FFF" xfId="39"/>
    <cellStyle name="_FFF 2" xfId="3149"/>
    <cellStyle name="_FFF 2 2" xfId="3150"/>
    <cellStyle name="_FFF 2 3" xfId="3151"/>
    <cellStyle name="_FFF 2_4П" xfId="3152"/>
    <cellStyle name="_FFF 2_4П 2" xfId="3153"/>
    <cellStyle name="_FFF 3" xfId="3154"/>
    <cellStyle name="_FFF_New Form10_2" xfId="40"/>
    <cellStyle name="_FFF_New Form10_2 2" xfId="3155"/>
    <cellStyle name="_FFF_New Form10_2 2 2" xfId="3156"/>
    <cellStyle name="_FFF_New Form10_2 2 3" xfId="3157"/>
    <cellStyle name="_FFF_New Form10_2 2_4П" xfId="3158"/>
    <cellStyle name="_FFF_New Form10_2 2_4П 2" xfId="3159"/>
    <cellStyle name="_FFF_New Form10_2 3" xfId="3160"/>
    <cellStyle name="_FFF_Nsi" xfId="41"/>
    <cellStyle name="_FFF_Nsi 2" xfId="3161"/>
    <cellStyle name="_FFF_Nsi 2 2" xfId="3162"/>
    <cellStyle name="_FFF_Nsi 2 3" xfId="3163"/>
    <cellStyle name="_FFF_Nsi 2_4П" xfId="3164"/>
    <cellStyle name="_FFF_Nsi 2_4П 2" xfId="3165"/>
    <cellStyle name="_FFF_Nsi 3" xfId="3166"/>
    <cellStyle name="_FFF_Nsi_1" xfId="42"/>
    <cellStyle name="_FFF_Nsi_1 2" xfId="3167"/>
    <cellStyle name="_FFF_Nsi_1 2 2" xfId="3168"/>
    <cellStyle name="_FFF_Nsi_1 2 3" xfId="3169"/>
    <cellStyle name="_FFF_Nsi_1 2_4П" xfId="3170"/>
    <cellStyle name="_FFF_Nsi_1 2_4П 2" xfId="3171"/>
    <cellStyle name="_FFF_Nsi_1 3" xfId="3172"/>
    <cellStyle name="_FFF_Nsi_139" xfId="43"/>
    <cellStyle name="_FFF_Nsi_139 2" xfId="3173"/>
    <cellStyle name="_FFF_Nsi_139 2 2" xfId="3174"/>
    <cellStyle name="_FFF_Nsi_139 2 3" xfId="3175"/>
    <cellStyle name="_FFF_Nsi_139 2_4П" xfId="3176"/>
    <cellStyle name="_FFF_Nsi_139 2_4П 2" xfId="3177"/>
    <cellStyle name="_FFF_Nsi_139 3" xfId="3178"/>
    <cellStyle name="_FFF_Nsi_140" xfId="44"/>
    <cellStyle name="_FFF_Nsi_140 2" xfId="3179"/>
    <cellStyle name="_FFF_Nsi_140 2 2" xfId="3180"/>
    <cellStyle name="_FFF_Nsi_140 2 3" xfId="3181"/>
    <cellStyle name="_FFF_Nsi_140 2_4П" xfId="3182"/>
    <cellStyle name="_FFF_Nsi_140 2_4П 2" xfId="3183"/>
    <cellStyle name="_FFF_Nsi_140 3" xfId="3184"/>
    <cellStyle name="_FFF_Nsi_140(Зах)" xfId="45"/>
    <cellStyle name="_FFF_Nsi_140(Зах) 2" xfId="3185"/>
    <cellStyle name="_FFF_Nsi_140(Зах) 2 2" xfId="3186"/>
    <cellStyle name="_FFF_Nsi_140(Зах) 2 3" xfId="3187"/>
    <cellStyle name="_FFF_Nsi_140(Зах) 2_4П" xfId="3188"/>
    <cellStyle name="_FFF_Nsi_140(Зах) 2_4П 2" xfId="3189"/>
    <cellStyle name="_FFF_Nsi_140(Зах) 3" xfId="3190"/>
    <cellStyle name="_FFF_Nsi_140_mod" xfId="46"/>
    <cellStyle name="_FFF_Nsi_140_mod 2" xfId="3191"/>
    <cellStyle name="_FFF_Nsi_140_mod 2 2" xfId="3192"/>
    <cellStyle name="_FFF_Nsi_140_mod 2 3" xfId="3193"/>
    <cellStyle name="_FFF_Nsi_140_mod 2_4П" xfId="3194"/>
    <cellStyle name="_FFF_Nsi_140_mod 2_4П 2" xfId="3195"/>
    <cellStyle name="_FFF_Nsi_140_mod 3" xfId="3196"/>
    <cellStyle name="_FFF_Summary" xfId="47"/>
    <cellStyle name="_FFF_Summary 2" xfId="3197"/>
    <cellStyle name="_FFF_Summary 2 2" xfId="3198"/>
    <cellStyle name="_FFF_Summary 2 3" xfId="3199"/>
    <cellStyle name="_FFF_Summary 2_4П" xfId="3200"/>
    <cellStyle name="_FFF_Summary 2_4П 2" xfId="3201"/>
    <cellStyle name="_FFF_Summary 3" xfId="3202"/>
    <cellStyle name="_FFF_Tax_form_1кв_3" xfId="48"/>
    <cellStyle name="_FFF_Tax_form_1кв_3 2" xfId="3203"/>
    <cellStyle name="_FFF_Tax_form_1кв_3 2 2" xfId="3204"/>
    <cellStyle name="_FFF_Tax_form_1кв_3 2 3" xfId="3205"/>
    <cellStyle name="_FFF_Tax_form_1кв_3 2_4П" xfId="3206"/>
    <cellStyle name="_FFF_Tax_form_1кв_3 2_4П 2" xfId="3207"/>
    <cellStyle name="_FFF_Tax_form_1кв_3 3" xfId="3208"/>
    <cellStyle name="_FFF_БКЭ" xfId="49"/>
    <cellStyle name="_FFF_БКЭ 2" xfId="3209"/>
    <cellStyle name="_FFF_БКЭ 2 2" xfId="3210"/>
    <cellStyle name="_FFF_БКЭ 2 3" xfId="3211"/>
    <cellStyle name="_FFF_БКЭ 2_4П" xfId="3212"/>
    <cellStyle name="_FFF_БКЭ 2_4П 2" xfId="3213"/>
    <cellStyle name="_FFF_БКЭ 3" xfId="3214"/>
    <cellStyle name="_Final_Book_010301" xfId="50"/>
    <cellStyle name="_Final_Book_010301 2" xfId="3215"/>
    <cellStyle name="_Final_Book_010301 2 2" xfId="3216"/>
    <cellStyle name="_Final_Book_010301 2 3" xfId="3217"/>
    <cellStyle name="_Final_Book_010301 2_4П" xfId="3218"/>
    <cellStyle name="_Final_Book_010301 2_4П 2" xfId="3219"/>
    <cellStyle name="_Final_Book_010301 3" xfId="3220"/>
    <cellStyle name="_Final_Book_010301_New Form10_2" xfId="51"/>
    <cellStyle name="_Final_Book_010301_New Form10_2 2" xfId="3221"/>
    <cellStyle name="_Final_Book_010301_New Form10_2 2 2" xfId="3222"/>
    <cellStyle name="_Final_Book_010301_New Form10_2 2 3" xfId="3223"/>
    <cellStyle name="_Final_Book_010301_New Form10_2 2_4П" xfId="3224"/>
    <cellStyle name="_Final_Book_010301_New Form10_2 2_4П 2" xfId="3225"/>
    <cellStyle name="_Final_Book_010301_New Form10_2 3" xfId="3226"/>
    <cellStyle name="_Final_Book_010301_Nsi" xfId="52"/>
    <cellStyle name="_Final_Book_010301_Nsi 2" xfId="3227"/>
    <cellStyle name="_Final_Book_010301_Nsi 2 2" xfId="3228"/>
    <cellStyle name="_Final_Book_010301_Nsi 2 3" xfId="3229"/>
    <cellStyle name="_Final_Book_010301_Nsi 2_4П" xfId="3230"/>
    <cellStyle name="_Final_Book_010301_Nsi 2_4П 2" xfId="3231"/>
    <cellStyle name="_Final_Book_010301_Nsi 3" xfId="3232"/>
    <cellStyle name="_Final_Book_010301_Nsi_1" xfId="53"/>
    <cellStyle name="_Final_Book_010301_Nsi_1 2" xfId="3233"/>
    <cellStyle name="_Final_Book_010301_Nsi_1 2 2" xfId="3234"/>
    <cellStyle name="_Final_Book_010301_Nsi_1 2 3" xfId="3235"/>
    <cellStyle name="_Final_Book_010301_Nsi_1 2_4П" xfId="3236"/>
    <cellStyle name="_Final_Book_010301_Nsi_1 2_4П 2" xfId="3237"/>
    <cellStyle name="_Final_Book_010301_Nsi_1 3" xfId="3238"/>
    <cellStyle name="_Final_Book_010301_Nsi_139" xfId="54"/>
    <cellStyle name="_Final_Book_010301_Nsi_139 2" xfId="3239"/>
    <cellStyle name="_Final_Book_010301_Nsi_139 2 2" xfId="3240"/>
    <cellStyle name="_Final_Book_010301_Nsi_139 2 3" xfId="3241"/>
    <cellStyle name="_Final_Book_010301_Nsi_139 2_4П" xfId="3242"/>
    <cellStyle name="_Final_Book_010301_Nsi_139 2_4П 2" xfId="3243"/>
    <cellStyle name="_Final_Book_010301_Nsi_139 3" xfId="3244"/>
    <cellStyle name="_Final_Book_010301_Nsi_140" xfId="55"/>
    <cellStyle name="_Final_Book_010301_Nsi_140 2" xfId="3245"/>
    <cellStyle name="_Final_Book_010301_Nsi_140 2 2" xfId="3246"/>
    <cellStyle name="_Final_Book_010301_Nsi_140 2 3" xfId="3247"/>
    <cellStyle name="_Final_Book_010301_Nsi_140 2_4П" xfId="3248"/>
    <cellStyle name="_Final_Book_010301_Nsi_140 2_4П 2" xfId="3249"/>
    <cellStyle name="_Final_Book_010301_Nsi_140 3" xfId="3250"/>
    <cellStyle name="_Final_Book_010301_Nsi_140(Зах)" xfId="56"/>
    <cellStyle name="_Final_Book_010301_Nsi_140(Зах) 2" xfId="3251"/>
    <cellStyle name="_Final_Book_010301_Nsi_140(Зах) 2 2" xfId="3252"/>
    <cellStyle name="_Final_Book_010301_Nsi_140(Зах) 2 3" xfId="3253"/>
    <cellStyle name="_Final_Book_010301_Nsi_140(Зах) 2_4П" xfId="3254"/>
    <cellStyle name="_Final_Book_010301_Nsi_140(Зах) 2_4П 2" xfId="3255"/>
    <cellStyle name="_Final_Book_010301_Nsi_140(Зах) 3" xfId="3256"/>
    <cellStyle name="_Final_Book_010301_Nsi_140_mod" xfId="57"/>
    <cellStyle name="_Final_Book_010301_Nsi_140_mod 2" xfId="3257"/>
    <cellStyle name="_Final_Book_010301_Nsi_140_mod 2 2" xfId="3258"/>
    <cellStyle name="_Final_Book_010301_Nsi_140_mod 2 3" xfId="3259"/>
    <cellStyle name="_Final_Book_010301_Nsi_140_mod 2_4П" xfId="3260"/>
    <cellStyle name="_Final_Book_010301_Nsi_140_mod 2_4П 2" xfId="3261"/>
    <cellStyle name="_Final_Book_010301_Nsi_140_mod 3" xfId="3262"/>
    <cellStyle name="_Final_Book_010301_Summary" xfId="58"/>
    <cellStyle name="_Final_Book_010301_Summary 2" xfId="3263"/>
    <cellStyle name="_Final_Book_010301_Summary 2 2" xfId="3264"/>
    <cellStyle name="_Final_Book_010301_Summary 2 3" xfId="3265"/>
    <cellStyle name="_Final_Book_010301_Summary 2_4П" xfId="3266"/>
    <cellStyle name="_Final_Book_010301_Summary 2_4П 2" xfId="3267"/>
    <cellStyle name="_Final_Book_010301_Summary 3" xfId="3268"/>
    <cellStyle name="_Final_Book_010301_Tax_form_1кв_3" xfId="59"/>
    <cellStyle name="_Final_Book_010301_Tax_form_1кв_3 2" xfId="3269"/>
    <cellStyle name="_Final_Book_010301_Tax_form_1кв_3 2 2" xfId="3270"/>
    <cellStyle name="_Final_Book_010301_Tax_form_1кв_3 2 3" xfId="3271"/>
    <cellStyle name="_Final_Book_010301_Tax_form_1кв_3 2_4П" xfId="3272"/>
    <cellStyle name="_Final_Book_010301_Tax_form_1кв_3 2_4П 2" xfId="3273"/>
    <cellStyle name="_Final_Book_010301_Tax_form_1кв_3 3" xfId="3274"/>
    <cellStyle name="_Final_Book_010301_БКЭ" xfId="60"/>
    <cellStyle name="_Final_Book_010301_БКЭ 2" xfId="3275"/>
    <cellStyle name="_Final_Book_010301_БКЭ 2 2" xfId="3276"/>
    <cellStyle name="_Final_Book_010301_БКЭ 2 3" xfId="3277"/>
    <cellStyle name="_Final_Book_010301_БКЭ 2_4П" xfId="3278"/>
    <cellStyle name="_Final_Book_010301_БКЭ 2_4П 2" xfId="3279"/>
    <cellStyle name="_Final_Book_010301_БКЭ 3" xfId="3280"/>
    <cellStyle name="_Fixes_databank_0806_2007" xfId="3281"/>
    <cellStyle name="_For Elvira" xfId="3282"/>
    <cellStyle name="_Forms RAS_v3_29122008_PV" xfId="3283"/>
    <cellStyle name="_Forms RAS_v4_16.01.2009" xfId="3284"/>
    <cellStyle name="_Forms RAS_v7_17.02.2009" xfId="3285"/>
    <cellStyle name="_FS forms_RAS_GPN" xfId="3286"/>
    <cellStyle name="_FS_FS&amp;Notes RAS_GPN_08.12.08._AE_v2" xfId="3287"/>
    <cellStyle name="_Graphs for AstanaAgro" xfId="3288"/>
    <cellStyle name="_Graphs&amp;Tables" xfId="3289"/>
    <cellStyle name="_Graphs_Kazakhstan" xfId="3290"/>
    <cellStyle name="_GT_Deliverables_3105_2007" xfId="3291"/>
    <cellStyle name="_Gulliay Dec4" xfId="3292"/>
    <cellStyle name="_GZ_2007_vat1701" xfId="3293"/>
    <cellStyle name="_Inv WAC(COGS)_USD" xfId="3294"/>
    <cellStyle name="_IS" xfId="3295"/>
    <cellStyle name="_IT_Plan" xfId="3296"/>
    <cellStyle name="_JP_model_NTC_0607_2007" xfId="3297"/>
    <cellStyle name="_JP_RCR_020507" xfId="3298"/>
    <cellStyle name="_JP_SCARTEL_DVBHl_31_10_2007" xfId="3299"/>
    <cellStyle name="_JP_SCARTEL_DVBHl_31_10_2007 (2)" xfId="3300"/>
    <cellStyle name="_JP_WiMAX_2002_07" xfId="3301"/>
    <cellStyle name="_K.2. PPE movemement disclosure 2005" xfId="3302"/>
    <cellStyle name="_KAP NAK_06_reporting table_rus_28.09" xfId="3303"/>
    <cellStyle name="_KEGOC" xfId="61"/>
    <cellStyle name="_Kegoc 13" xfId="3304"/>
    <cellStyle name="_KEGOC 2" xfId="3305"/>
    <cellStyle name="_KTEL 13" xfId="3306"/>
    <cellStyle name="_KTG consolidation H1 2006 (PBC)" xfId="3307"/>
    <cellStyle name="_KTG_06_2007" xfId="62"/>
    <cellStyle name="_KTG_06_2007 2" xfId="3308"/>
    <cellStyle name="_KTG_06_2007 2 2" xfId="3309"/>
    <cellStyle name="_KTG_06_2007 2 3" xfId="3310"/>
    <cellStyle name="_KTG_06_2007 2_4П" xfId="3311"/>
    <cellStyle name="_KTG_06_2007 2_4П 2" xfId="3312"/>
    <cellStyle name="_KTG_06_2007 3" xfId="3313"/>
    <cellStyle name="_KTG_06_2007_4П" xfId="3314"/>
    <cellStyle name="_KTG_06_2007_4П 2" xfId="3315"/>
    <cellStyle name="_KTG_07_2007" xfId="63"/>
    <cellStyle name="_KTG_07_2007 2" xfId="3316"/>
    <cellStyle name="_KTZ 9 мес. (в Самрук16.10.08)" xfId="3317"/>
    <cellStyle name="_KTZ_06_2007год (Ибраимов)" xfId="3318"/>
    <cellStyle name="_Megafon_Volga_08_06_2007" xfId="3319"/>
    <cellStyle name="_MetroMAX_Business_Plan_SMARTS-contr_0906_2007" xfId="3320"/>
    <cellStyle name="_model_13_last" xfId="3321"/>
    <cellStyle name="_N.3 Employee Liabilities" xfId="3322"/>
    <cellStyle name="_N1.Payables" xfId="3323"/>
    <cellStyle name="_NAC KAP_06_Inventory_IK (Kurmanova, Indira_Almaty_KPMG-STAFF_CIS's Copy)" xfId="3324"/>
    <cellStyle name="_NAC_06_reporting tables" xfId="3325"/>
    <cellStyle name="_NBCC_Budget_final_2002" xfId="3326"/>
    <cellStyle name="_New_Sofi" xfId="64"/>
    <cellStyle name="_New_Sofi 2" xfId="3327"/>
    <cellStyle name="_New_Sofi 2 2" xfId="3328"/>
    <cellStyle name="_New_Sofi 2 3" xfId="3329"/>
    <cellStyle name="_New_Sofi 2_4П" xfId="3330"/>
    <cellStyle name="_New_Sofi 2_4П 2" xfId="3331"/>
    <cellStyle name="_New_Sofi 3" xfId="3332"/>
    <cellStyle name="_New_Sofi_FFF" xfId="65"/>
    <cellStyle name="_New_Sofi_FFF 2" xfId="3333"/>
    <cellStyle name="_New_Sofi_FFF 2 2" xfId="3334"/>
    <cellStyle name="_New_Sofi_FFF 2 3" xfId="3335"/>
    <cellStyle name="_New_Sofi_FFF 2_4П" xfId="3336"/>
    <cellStyle name="_New_Sofi_FFF 2_4П 2" xfId="3337"/>
    <cellStyle name="_New_Sofi_FFF 3" xfId="3338"/>
    <cellStyle name="_New_Sofi_New Form10_2" xfId="66"/>
    <cellStyle name="_New_Sofi_New Form10_2 2" xfId="3339"/>
    <cellStyle name="_New_Sofi_New Form10_2 2 2" xfId="3340"/>
    <cellStyle name="_New_Sofi_New Form10_2 2 3" xfId="3341"/>
    <cellStyle name="_New_Sofi_New Form10_2 2_4П" xfId="3342"/>
    <cellStyle name="_New_Sofi_New Form10_2 2_4П 2" xfId="3343"/>
    <cellStyle name="_New_Sofi_New Form10_2 3" xfId="3344"/>
    <cellStyle name="_New_Sofi_Nsi" xfId="67"/>
    <cellStyle name="_New_Sofi_Nsi 2" xfId="3345"/>
    <cellStyle name="_New_Sofi_Nsi 2 2" xfId="3346"/>
    <cellStyle name="_New_Sofi_Nsi 2 3" xfId="3347"/>
    <cellStyle name="_New_Sofi_Nsi 2_4П" xfId="3348"/>
    <cellStyle name="_New_Sofi_Nsi 2_4П 2" xfId="3349"/>
    <cellStyle name="_New_Sofi_Nsi 3" xfId="3350"/>
    <cellStyle name="_New_Sofi_Nsi_1" xfId="68"/>
    <cellStyle name="_New_Sofi_Nsi_1 2" xfId="3351"/>
    <cellStyle name="_New_Sofi_Nsi_1 2 2" xfId="3352"/>
    <cellStyle name="_New_Sofi_Nsi_1 2 3" xfId="3353"/>
    <cellStyle name="_New_Sofi_Nsi_1 2_4П" xfId="3354"/>
    <cellStyle name="_New_Sofi_Nsi_1 2_4П 2" xfId="3355"/>
    <cellStyle name="_New_Sofi_Nsi_1 3" xfId="3356"/>
    <cellStyle name="_New_Sofi_Nsi_139" xfId="69"/>
    <cellStyle name="_New_Sofi_Nsi_139 2" xfId="3357"/>
    <cellStyle name="_New_Sofi_Nsi_139 2 2" xfId="3358"/>
    <cellStyle name="_New_Sofi_Nsi_139 2 3" xfId="3359"/>
    <cellStyle name="_New_Sofi_Nsi_139 2_4П" xfId="3360"/>
    <cellStyle name="_New_Sofi_Nsi_139 2_4П 2" xfId="3361"/>
    <cellStyle name="_New_Sofi_Nsi_139 3" xfId="3362"/>
    <cellStyle name="_New_Sofi_Nsi_140" xfId="70"/>
    <cellStyle name="_New_Sofi_Nsi_140 2" xfId="3363"/>
    <cellStyle name="_New_Sofi_Nsi_140 2 2" xfId="3364"/>
    <cellStyle name="_New_Sofi_Nsi_140 2 3" xfId="3365"/>
    <cellStyle name="_New_Sofi_Nsi_140 2_4П" xfId="3366"/>
    <cellStyle name="_New_Sofi_Nsi_140 2_4П 2" xfId="3367"/>
    <cellStyle name="_New_Sofi_Nsi_140 3" xfId="3368"/>
    <cellStyle name="_New_Sofi_Nsi_140(Зах)" xfId="71"/>
    <cellStyle name="_New_Sofi_Nsi_140(Зах) 2" xfId="3369"/>
    <cellStyle name="_New_Sofi_Nsi_140(Зах) 2 2" xfId="3370"/>
    <cellStyle name="_New_Sofi_Nsi_140(Зах) 2 3" xfId="3371"/>
    <cellStyle name="_New_Sofi_Nsi_140(Зах) 2_4П" xfId="3372"/>
    <cellStyle name="_New_Sofi_Nsi_140(Зах) 2_4П 2" xfId="3373"/>
    <cellStyle name="_New_Sofi_Nsi_140(Зах) 3" xfId="3374"/>
    <cellStyle name="_New_Sofi_Nsi_140_mod" xfId="72"/>
    <cellStyle name="_New_Sofi_Nsi_140_mod 2" xfId="3375"/>
    <cellStyle name="_New_Sofi_Nsi_140_mod 2 2" xfId="3376"/>
    <cellStyle name="_New_Sofi_Nsi_140_mod 2 3" xfId="3377"/>
    <cellStyle name="_New_Sofi_Nsi_140_mod 2_4П" xfId="3378"/>
    <cellStyle name="_New_Sofi_Nsi_140_mod 2_4П 2" xfId="3379"/>
    <cellStyle name="_New_Sofi_Nsi_140_mod 3" xfId="3380"/>
    <cellStyle name="_New_Sofi_Summary" xfId="73"/>
    <cellStyle name="_New_Sofi_Summary 2" xfId="3381"/>
    <cellStyle name="_New_Sofi_Summary 2 2" xfId="3382"/>
    <cellStyle name="_New_Sofi_Summary 2 3" xfId="3383"/>
    <cellStyle name="_New_Sofi_Summary 2_4П" xfId="3384"/>
    <cellStyle name="_New_Sofi_Summary 2_4П 2" xfId="3385"/>
    <cellStyle name="_New_Sofi_Summary 3" xfId="3386"/>
    <cellStyle name="_New_Sofi_Tax_form_1кв_3" xfId="74"/>
    <cellStyle name="_New_Sofi_Tax_form_1кв_3 2" xfId="3387"/>
    <cellStyle name="_New_Sofi_Tax_form_1кв_3 2 2" xfId="3388"/>
    <cellStyle name="_New_Sofi_Tax_form_1кв_3 2 3" xfId="3389"/>
    <cellStyle name="_New_Sofi_Tax_form_1кв_3 2_4П" xfId="3390"/>
    <cellStyle name="_New_Sofi_Tax_form_1кв_3 2_4П 2" xfId="3391"/>
    <cellStyle name="_New_Sofi_Tax_form_1кв_3 3" xfId="3392"/>
    <cellStyle name="_New_Sofi_БКЭ" xfId="75"/>
    <cellStyle name="_New_Sofi_БКЭ 2" xfId="3393"/>
    <cellStyle name="_New_Sofi_БКЭ 2 2" xfId="3394"/>
    <cellStyle name="_New_Sofi_БКЭ 2 3" xfId="3395"/>
    <cellStyle name="_New_Sofi_БКЭ 2_4П" xfId="3396"/>
    <cellStyle name="_New_Sofi_БКЭ 2_4П 2" xfId="3397"/>
    <cellStyle name="_New_Sofi_БКЭ 3" xfId="3398"/>
    <cellStyle name="_Nsi" xfId="76"/>
    <cellStyle name="_Nsi 2" xfId="3399"/>
    <cellStyle name="_Nsi 2 2" xfId="3400"/>
    <cellStyle name="_Nsi 2 3" xfId="3401"/>
    <cellStyle name="_Nsi 2_4П" xfId="3402"/>
    <cellStyle name="_Nsi 2_4П 2" xfId="3403"/>
    <cellStyle name="_Nsi 3" xfId="3404"/>
    <cellStyle name="_NTC Business model" xfId="3405"/>
    <cellStyle name="_NTC_model_Draft_0307_2007" xfId="3406"/>
    <cellStyle name="_NTC_model_Draft_0507_2007_RS" xfId="3407"/>
    <cellStyle name="_NTC_Population_0606_2007" xfId="3408"/>
    <cellStyle name="_Nurzhanar V6_2008_02_12" xfId="3409"/>
    <cellStyle name="_№ 2 СКОРРЕКТИРОВАННЫЙ БЮДЖЕТ НА 2010 ГОД 20.01.10+" xfId="77"/>
    <cellStyle name="_№ 2 СКОРРЕКТИРОВАННЫЙ БЮДЖЕТ НА 2010 ГОД 20.01.10+ 2" xfId="3410"/>
    <cellStyle name="_№ 2 СКОРРЕКТИРОВАННЫЙ БЮДЖЕТ НА 2010 ГОД 20.01.10+_4П" xfId="3411"/>
    <cellStyle name="_№ 2 СКОРРЕКТИРОВАННЫЙ БЮДЖЕТ НА 2010 ГОД 20.01.10+_4П 2" xfId="3412"/>
    <cellStyle name="_№ 2 СКОРРЕКТИРОВАННЫЙ БЮДЖЕТ НА 2010 ГОД 20.01.10+_Исполнение ТС за 2011 год" xfId="78"/>
    <cellStyle name="_№ 2 СКОРРЕКТИРОВАННЫЙ БЮДЖЕТ НА 2010 ГОД 20.01.10+_Расшифровки 2013-2015" xfId="79"/>
    <cellStyle name="_№ 2 СКОРРЕКТИРОВАННЫЙ БЮДЖЕТ НА 2010 ГОД 20.01.10+_ТС за 2011 год" xfId="80"/>
    <cellStyle name="_№ 2 СКОРРЕКТИРОВАННЫЙ БЮДЖЕТ НА 2010 ГОД 20.01.10+_ТС на 2012-2013 годы от 31.05.11г." xfId="81"/>
    <cellStyle name="_O. Taxes" xfId="3413"/>
    <cellStyle name="_O. Taxes -02 Yassy" xfId="3414"/>
    <cellStyle name="_O.Taxes" xfId="3415"/>
    <cellStyle name="_O.Taxes 2004" xfId="3416"/>
    <cellStyle name="_O.Taxes 2005" xfId="3417"/>
    <cellStyle name="_O.Taxes ATS 04" xfId="3418"/>
    <cellStyle name="_O.Taxes KTO" xfId="3419"/>
    <cellStyle name="_O.Taxes-MT_2" xfId="3420"/>
    <cellStyle name="_OBOROT4411" xfId="3421"/>
    <cellStyle name="_O-Taxes_Final_03" xfId="3422"/>
    <cellStyle name="_O-Taxes_TH KMG_03" xfId="3423"/>
    <cellStyle name="_P&amp;L Eliminations" xfId="3424"/>
    <cellStyle name="_P&amp;L for December" xfId="3425"/>
    <cellStyle name="_Payroll" xfId="3426"/>
    <cellStyle name="_PayTV_Databank" xfId="3427"/>
    <cellStyle name="_Plug" xfId="3428"/>
    <cellStyle name="_Plug_ARO_figures_2004" xfId="3429"/>
    <cellStyle name="_Plug_Depletion calc 6m 2004" xfId="3430"/>
    <cellStyle name="_Plug_PBC 6m 2004 Lenina mine all" xfId="3431"/>
    <cellStyle name="_Plug_PBC Lenina mine support for adjs  6m 2004" xfId="3432"/>
    <cellStyle name="_Plug_Transformation_Lenina mine_12m2003_NGW adj" xfId="3433"/>
    <cellStyle name="_Plug_Transformation_Sibirginskiy mine_6m2004 NGW" xfId="3434"/>
    <cellStyle name="_Plug_ГААП 1 полугодие от Том.раз." xfId="3435"/>
    <cellStyle name="_Plug_ГААП 6 месяцев 2004г Ленина испр" xfId="3436"/>
    <cellStyle name="_Plug_Дополнение к  GAAP 1 полуг 2004 г" xfId="3437"/>
    <cellStyle name="_Plug_РВС ГААП 6 мес 03 Ленина" xfId="3438"/>
    <cellStyle name="_Plug_РВС_ ш. Ленина_01.03.04 adj" xfId="3439"/>
    <cellStyle name="_Plug_Р-з Сибиргинский 6 мес 2004 GAAP" xfId="3440"/>
    <cellStyle name="_Plug_Ф3" xfId="3441"/>
    <cellStyle name="_Plug_Шахта_Сибиргинская" xfId="3442"/>
    <cellStyle name="_PLVK" xfId="3443"/>
    <cellStyle name="_PRICE_1C" xfId="82"/>
    <cellStyle name="_PRICE_1C 2" xfId="3444"/>
    <cellStyle name="_Pricing Summary " xfId="3445"/>
    <cellStyle name="_Pricing Summary _KCC" xfId="3446"/>
    <cellStyle name="_Quotation  (8900&amp;4050)" xfId="3447"/>
    <cellStyle name="_Quotation-Transmission  System for KCC CDMA450 Project" xfId="3448"/>
    <cellStyle name="_Rashety_p.." xfId="3449"/>
    <cellStyle name="_Refinery_O.Taxes_my version" xfId="3450"/>
    <cellStyle name="_Registers_for taxes" xfId="3451"/>
    <cellStyle name="_Revenues" xfId="3452"/>
    <cellStyle name="_ROACE Локомотив по НК" xfId="3453"/>
    <cellStyle name="_SAD YE status" xfId="3454"/>
    <cellStyle name="_Salary" xfId="3455"/>
    <cellStyle name="_Salary payable Test" xfId="3456"/>
    <cellStyle name="_Salary payable Test_~7647763" xfId="3457"/>
    <cellStyle name="_Salary payable Test_для ОБ2012" xfId="3458"/>
    <cellStyle name="_Salary payable Test_займы АО и ДЗК февраль" xfId="3459"/>
    <cellStyle name="_Salary payable Test_займы АО и ДЗК февраль_займы ласт 27.09.2011" xfId="3460"/>
    <cellStyle name="_Salary payable Test_займы ласт 27.09.2011" xfId="3461"/>
    <cellStyle name="_Salary payable Test_УТВ.2011" xfId="3462"/>
    <cellStyle name="_Salary payable Test_Финансовая модель АО_24.09.11" xfId="3463"/>
    <cellStyle name="_Segment reporting_disclosure" xfId="3464"/>
    <cellStyle name="_Sheet1" xfId="3465"/>
    <cellStyle name="_summary" xfId="3466"/>
    <cellStyle name="_T9. Sale Details" xfId="3467"/>
    <cellStyle name="_TAXES (branches)" xfId="3468"/>
    <cellStyle name="_Terra-Media_mobile WiMAX" xfId="3469"/>
    <cellStyle name="_Transfer Berik O. Taxes KRG" xfId="3470"/>
    <cellStyle name="_TS _2007 год ГРУППА 1 полугодие" xfId="3471"/>
    <cellStyle name="_TS _2007 год ГРУППА 9 месяцев" xfId="3472"/>
    <cellStyle name="_TS _за 1 квартал 2008 ГРУППА" xfId="3473"/>
    <cellStyle name="_TS _за 1 квартал 2008 ГРУППА с коеф-и 2" xfId="3474"/>
    <cellStyle name="_TS _за 2007 год ГРУППА" xfId="3475"/>
    <cellStyle name="_TS _за 2007 год КТЖ" xfId="3476"/>
    <cellStyle name="_TS _за полугодие 2008 ГРУППА" xfId="3477"/>
    <cellStyle name="_TS 1 полугодие_2006 год КТЖ+АО" xfId="3478"/>
    <cellStyle name="_TS 9 mesecev_2006 год (послед)" xfId="3479"/>
    <cellStyle name="_TS 9 месяцев 2007" xfId="3480"/>
    <cellStyle name="_TS КТЖ 2005 последняя" xfId="3481"/>
    <cellStyle name="_U2.1 Payroll" xfId="3482"/>
    <cellStyle name="_U2.BT payroll analytics" xfId="3483"/>
    <cellStyle name="_U2.BT payroll analytics_~7647763" xfId="3484"/>
    <cellStyle name="_U2.BT payroll analytics_для ОБ2012" xfId="3485"/>
    <cellStyle name="_U2.BT payroll analytics_займы АО и ДЗК февраль" xfId="3486"/>
    <cellStyle name="_U2.BT payroll analytics_займы АО и ДЗК февраль_займы ласт 27.09.2011" xfId="3487"/>
    <cellStyle name="_U2.BT payroll analytics_займы ласт 27.09.2011" xfId="3488"/>
    <cellStyle name="_U2.BT payroll analytics_УТВ.2011" xfId="3489"/>
    <cellStyle name="_U2.BT payroll analytics_Финансовая модель АО_24.09.11" xfId="3490"/>
    <cellStyle name="_U2.Cost of Sales" xfId="3491"/>
    <cellStyle name="_U2-110-SubLead" xfId="3492"/>
    <cellStyle name="_U2-300" xfId="3493"/>
    <cellStyle name="_U6.Other Income &amp; Expenses 12m2006" xfId="3494"/>
    <cellStyle name="_Vacation Provision" xfId="3495"/>
    <cellStyle name="_WACC Холдинга" xfId="3496"/>
    <cellStyle name="_WACC_ROACE_2008-2010" xfId="3497"/>
    <cellStyle name="_WACC_ROACE_2008-2015_для Арещенко" xfId="3498"/>
    <cellStyle name="_WACC_ROACE_EVA_2006-2009_Окончательная" xfId="3499"/>
    <cellStyle name="_WACC_ROACE_EVA_2008-2010_расчет Айнуры" xfId="3500"/>
    <cellStyle name="_WiMAX_Infoseti_19_12_2007-workfile" xfId="3501"/>
    <cellStyle name="_Worksheet in (C) 1160 KTZH Client participation" xfId="3502"/>
    <cellStyle name="_Worksheet in (C) 6250" xfId="3503"/>
    <cellStyle name="_Worksheet in (C) 6250_1 полугодие 2009 года (сверенная с Цбух Торгын 23.07.09)" xfId="3504"/>
    <cellStyle name="_Worksheet in (C) 6250_2010-2014_План развития по Группе_05.09.09" xfId="3505"/>
    <cellStyle name="_Worksheet in (C) 6250_Аудит 2008 года (27.03.2009 20-00)" xfId="3506"/>
    <cellStyle name="_Worksheet in (C) 6250_Займы 1 кв 2009 г ЦБО" xfId="3507"/>
    <cellStyle name="_Worksheet in (C) 6250_к бюджету КТТ для КТЖ (от 04.08.09)" xfId="3508"/>
    <cellStyle name="_Worksheet in (C) 6250_Корректировка от 08-06-09 для ЦФплан" xfId="3509"/>
    <cellStyle name="_Worksheet in (C) 6250_Корректировка от 27-04-09 для ЦФплан" xfId="3510"/>
    <cellStyle name="_Worksheet in (C) 6250_Локомотив" xfId="3511"/>
    <cellStyle name="_Worksheet in (C) 6250_ЛСЦ" xfId="3512"/>
    <cellStyle name="_Worksheet in (C) 6250_ЛСЦ новый график (13.07.09)" xfId="3513"/>
    <cellStyle name="_Worksheet in (C) 6250_по 200 ДГУ" xfId="3514"/>
    <cellStyle name="_Worksheet in (C) 6250_по 54 ДГУ 2009 год" xfId="3515"/>
    <cellStyle name="_Worksheet in (C) 6250_по 54 ДГУ-1" xfId="3516"/>
    <cellStyle name="_Worksheet in (C) 6250_Расходы по ДЗО на 2010-2014" xfId="3517"/>
    <cellStyle name="_Worksheet in (C) 6250_расчет по % 2008" xfId="3518"/>
    <cellStyle name="_Worksheet in (C) 6250_Расчет эффективной ставки" xfId="3519"/>
    <cellStyle name="_Worksheet in (C) 6250_расшифровки к ФО-1(нов)за 1 полугодие  2009" xfId="3520"/>
    <cellStyle name="_Worksheet in (C) 6250_расшифровки по депозит и свод.кред к ФО-1 посл вариант" xfId="3521"/>
    <cellStyle name="_Worksheet in (C) 6250_Самрук формы Фонда полугодовой" xfId="3522"/>
    <cellStyle name="_Worksheet in (C) 6250_Свод по Группе_9-1 (6 мес 2009)" xfId="3523"/>
    <cellStyle name="_Worksheet in (C) 6250_Сводная по залогам" xfId="3524"/>
    <cellStyle name="_Worksheet in (C) 6250_Транстелеком 1 кв.2009" xfId="3525"/>
    <cellStyle name="_Worksheet in (C) 6250_Форма 1." xfId="3526"/>
    <cellStyle name="_Worksheet in (C) 6250_Форма для заполнения АО ЛСЦ" xfId="3527"/>
    <cellStyle name="_Worksheet in (C) 6250_Форма для заполнения АО ЛСЦ (23.07.09)" xfId="3528"/>
    <cellStyle name="_Worksheet in (C) 6250_Форма для заполнения АО ЛСЦ (28.07.09)" xfId="3529"/>
    <cellStyle name="_Worksheet in (C) 6250_ФормаЗаймыГруппаКТЖ-311208(15.01.2009)" xfId="3530"/>
    <cellStyle name="_Worksheet in (C) 6250_Цбух_Самрук отчетность по займам по состоянию на 30.06.09 (1)" xfId="3531"/>
    <cellStyle name="_Worksheet in (C) 6250_ЦФплан_Выплаты по Группе_корректировка_27.08.09" xfId="3532"/>
    <cellStyle name="_Worksheet in (C) 6340 Long-Term Debt testing" xfId="3533"/>
    <cellStyle name="_Worksheet in (C) 6340 Long-Term Debt testing_1 полугодие 2009 года (сверенная с Цбух Торгын 23.07.09)" xfId="3534"/>
    <cellStyle name="_Worksheet in (C) 6340 Long-Term Debt testing_2010-2014_План развития по Группе_05.09.09" xfId="3535"/>
    <cellStyle name="_Worksheet in (C) 6340 Long-Term Debt testing_Аудит 2008 года (27.03.2009 20-00)" xfId="3536"/>
    <cellStyle name="_Worksheet in (C) 6340 Long-Term Debt testing_Займы 1 кв 2009 г ЦБО" xfId="3537"/>
    <cellStyle name="_Worksheet in (C) 6340 Long-Term Debt testing_к бюджету КТТ для КТЖ (от 04.08.09)" xfId="3538"/>
    <cellStyle name="_Worksheet in (C) 6340 Long-Term Debt testing_Корректировка от 08-06-09 для ЦФплан" xfId="3539"/>
    <cellStyle name="_Worksheet in (C) 6340 Long-Term Debt testing_Корректировка от 27-04-09 для ЦФплан" xfId="3540"/>
    <cellStyle name="_Worksheet in (C) 6340 Long-Term Debt testing_Локомотив" xfId="3541"/>
    <cellStyle name="_Worksheet in (C) 6340 Long-Term Debt testing_ЛСЦ" xfId="3542"/>
    <cellStyle name="_Worksheet in (C) 6340 Long-Term Debt testing_ЛСЦ новый график (13.07.09)" xfId="3543"/>
    <cellStyle name="_Worksheet in (C) 6340 Long-Term Debt testing_по 200 ДГУ" xfId="3544"/>
    <cellStyle name="_Worksheet in (C) 6340 Long-Term Debt testing_по 54 ДГУ 2009 год" xfId="3545"/>
    <cellStyle name="_Worksheet in (C) 6340 Long-Term Debt testing_по 54 ДГУ-1" xfId="3546"/>
    <cellStyle name="_Worksheet in (C) 6340 Long-Term Debt testing_Расходы по ДЗО на 2010-2014" xfId="3547"/>
    <cellStyle name="_Worksheet in (C) 6340 Long-Term Debt testing_расчет по % 2008" xfId="3548"/>
    <cellStyle name="_Worksheet in (C) 6340 Long-Term Debt testing_Расчет эффективной ставки" xfId="3549"/>
    <cellStyle name="_Worksheet in (C) 6340 Long-Term Debt testing_расшифровки к ФО-1(нов)за 1 полугодие  2009" xfId="3550"/>
    <cellStyle name="_Worksheet in (C) 6340 Long-Term Debt testing_расшифровки по депозит и свод.кред к ФО-1 посл вариант" xfId="3551"/>
    <cellStyle name="_Worksheet in (C) 6340 Long-Term Debt testing_Самрук формы Фонда полугодовой" xfId="3552"/>
    <cellStyle name="_Worksheet in (C) 6340 Long-Term Debt testing_Свод по Группе_9-1 (6 мес 2009)" xfId="3553"/>
    <cellStyle name="_Worksheet in (C) 6340 Long-Term Debt testing_Сводная по залогам" xfId="3554"/>
    <cellStyle name="_Worksheet in (C) 6340 Long-Term Debt testing_Транстелеком 1 кв.2009" xfId="3555"/>
    <cellStyle name="_Worksheet in (C) 6340 Long-Term Debt testing_Форма 1." xfId="3556"/>
    <cellStyle name="_Worksheet in (C) 6340 Long-Term Debt testing_Форма для заполнения АО ЛСЦ" xfId="3557"/>
    <cellStyle name="_Worksheet in (C) 6340 Long-Term Debt testing_Форма для заполнения АО ЛСЦ (23.07.09)" xfId="3558"/>
    <cellStyle name="_Worksheet in (C) 6340 Long-Term Debt testing_Форма для заполнения АО ЛСЦ (28.07.09)" xfId="3559"/>
    <cellStyle name="_Worksheet in (C) 6340 Long-Term Debt testing_ФормаЗаймыГруппаКТЖ-311208(15.01.2009)" xfId="3560"/>
    <cellStyle name="_Worksheet in (C) 6340 Long-Term Debt testing_Цбух_Самрук отчетность по займам по состоянию на 30.06.09 (1)" xfId="3561"/>
    <cellStyle name="_Worksheet in (C) 6340 Long-Term Debt testing_ЦФплан_Выплаты по Группе_корректировка_27.08.09" xfId="3562"/>
    <cellStyle name="_Worksheet in (C) 8141 Sales Analytical Testing" xfId="3563"/>
    <cellStyle name="_Worksheet in (C) 8141 Sales Analytical Testing_1 полугодие 2009 года (сверенная с Цбух Торгын 23.07.09)" xfId="3564"/>
    <cellStyle name="_Worksheet in (C) 8141 Sales Analytical Testing_2010-2014_План развития по Группе_05.09.09" xfId="3565"/>
    <cellStyle name="_Worksheet in (C) 8141 Sales Analytical Testing_Аудит 2008 года (27.03.2009 20-00)" xfId="3566"/>
    <cellStyle name="_Worksheet in (C) 8141 Sales Analytical Testing_Займы 1 кв 2009 г ЦБО" xfId="3567"/>
    <cellStyle name="_Worksheet in (C) 8141 Sales Analytical Testing_к бюджету КТТ для КТЖ (от 04.08.09)" xfId="3568"/>
    <cellStyle name="_Worksheet in (C) 8141 Sales Analytical Testing_Корректировка от 08-06-09 для ЦФплан" xfId="3569"/>
    <cellStyle name="_Worksheet in (C) 8141 Sales Analytical Testing_Корректировка от 27-04-09 для ЦФплан" xfId="3570"/>
    <cellStyle name="_Worksheet in (C) 8141 Sales Analytical Testing_Локомотив" xfId="3571"/>
    <cellStyle name="_Worksheet in (C) 8141 Sales Analytical Testing_ЛСЦ" xfId="3572"/>
    <cellStyle name="_Worksheet in (C) 8141 Sales Analytical Testing_ЛСЦ новый график (13.07.09)" xfId="3573"/>
    <cellStyle name="_Worksheet in (C) 8141 Sales Analytical Testing_по 200 ДГУ" xfId="3574"/>
    <cellStyle name="_Worksheet in (C) 8141 Sales Analytical Testing_по 54 ДГУ 2009 год" xfId="3575"/>
    <cellStyle name="_Worksheet in (C) 8141 Sales Analytical Testing_по 54 ДГУ-1" xfId="3576"/>
    <cellStyle name="_Worksheet in (C) 8141 Sales Analytical Testing_Расходы по ДЗО на 2010-2014" xfId="3577"/>
    <cellStyle name="_Worksheet in (C) 8141 Sales Analytical Testing_расчет по % 2008" xfId="3578"/>
    <cellStyle name="_Worksheet in (C) 8141 Sales Analytical Testing_Расчет эффективной ставки" xfId="3579"/>
    <cellStyle name="_Worksheet in (C) 8141 Sales Analytical Testing_расшифровки к ФО-1(нов)за 1 полугодие  2009" xfId="3580"/>
    <cellStyle name="_Worksheet in (C) 8141 Sales Analytical Testing_расшифровки по депозит и свод.кред к ФО-1 посл вариант" xfId="3581"/>
    <cellStyle name="_Worksheet in (C) 8141 Sales Analytical Testing_Самрук формы Фонда полугодовой" xfId="3582"/>
    <cellStyle name="_Worksheet in (C) 8141 Sales Analytical Testing_Свод по Группе_9-1 (6 мес 2009)" xfId="3583"/>
    <cellStyle name="_Worksheet in (C) 8141 Sales Analytical Testing_Сводная по залогам" xfId="3584"/>
    <cellStyle name="_Worksheet in (C) 8141 Sales Analytical Testing_Транстелеком 1 кв.2009" xfId="3585"/>
    <cellStyle name="_Worksheet in (C) 8141 Sales Analytical Testing_Форма 1." xfId="3586"/>
    <cellStyle name="_Worksheet in (C) 8141 Sales Analytical Testing_Форма для заполнения АО ЛСЦ" xfId="3587"/>
    <cellStyle name="_Worksheet in (C) 8141 Sales Analytical Testing_Форма для заполнения АО ЛСЦ (23.07.09)" xfId="3588"/>
    <cellStyle name="_Worksheet in (C) 8141 Sales Analytical Testing_Форма для заполнения АО ЛСЦ (28.07.09)" xfId="3589"/>
    <cellStyle name="_Worksheet in (C) 8141 Sales Analytical Testing_ФормаЗаймыГруппаКТЖ-311208(15.01.2009)" xfId="3590"/>
    <cellStyle name="_Worksheet in (C) 8141 Sales Analytical Testing_Цбух_Самрук отчетность по займам по состоянию на 30.06.09 (1)" xfId="3591"/>
    <cellStyle name="_Worksheet in (C) 8141 Sales Analytical Testing_ЦФплан_Выплаты по Группе_корректировка_27.08.09" xfId="3592"/>
    <cellStyle name="_Worksheet in 6340 Long-Term Debt testing 2" xfId="3593"/>
    <cellStyle name="_Worksheet in 6345 Long-Term Debt FINAL" xfId="3594"/>
    <cellStyle name="_YE CIT and DT" xfId="3595"/>
    <cellStyle name="_YE O. Taxes KMGD" xfId="3596"/>
    <cellStyle name="_Zapasnoi COS" xfId="3597"/>
    <cellStyle name="_август" xfId="3598"/>
    <cellStyle name="_АВЗ ПР 2010-2014г с РемПВ" xfId="3599"/>
    <cellStyle name="_АВЗ_график по займу" xfId="3600"/>
    <cellStyle name="_Алтел_2004-06 (3) (version 2)" xfId="3601"/>
    <cellStyle name="_Анализ по труду за 2008 г." xfId="3602"/>
    <cellStyle name="_Анализ ЦЭП 1 квартал 2008 год" xfId="3603"/>
    <cellStyle name="_Андеррайтинг" xfId="83"/>
    <cellStyle name="_Андеррайтинг 2" xfId="3604"/>
    <cellStyle name="_АО 2009 к БК" xfId="3605"/>
    <cellStyle name="_АО КТЖ и группа повыш тарифа через год на 10% гульнара" xfId="3606"/>
    <cellStyle name="_АО КТЖ и группа повыш тарифа через год на 10% гульнара 2" xfId="3607"/>
    <cellStyle name="_АО КТЖ и группа повыш тарифа через год на 10% гульнара_08-13 с оптимиз  АУР, матер, топл, сортир 04.11.08" xfId="3608"/>
    <cellStyle name="_АО КТЖ и группа повыш тарифа через год на 10% гульнара_2009_Лесозащита (кор-ка) 20.08.09" xfId="3609"/>
    <cellStyle name="_АО КТЖ и группа повыш тарифа через год на 10% гульнара_2010 (по кварталам)-2014_Расходы по матери (20.08.09)" xfId="3610"/>
    <cellStyle name="_АО КТЖ и группа повыш тарифа через год на 10% гульнара_2010_17_03_ Ежекв отчет по заимств-ям (Самрук-Казына)_на 01.04.2010_по запросу от 15.03.2010 (version 1)" xfId="3611"/>
    <cellStyle name="_АО КТЖ и группа повыш тарифа через год на 10% гульнара_2010-2014_План развития по Группе_05.09.09" xfId="3612"/>
    <cellStyle name="_АО КТЖ и группа повыш тарифа через год на 10% гульнара_График займа по Коргаc-Жетыген (07.08.09)" xfId="3613"/>
    <cellStyle name="_АО КТЖ и группа повыш тарифа через год на 10% гульнара_График займа по Коргаc-Жетыген (13.08.09)" xfId="3614"/>
    <cellStyle name="_АО КТЖ и группа повыш тарифа через год на 10% гульнара_Группа (90 т.т.) на 2010 -26.11.09" xfId="3615"/>
    <cellStyle name="_АО КТЖ и группа повыш тарифа через год на 10% гульнара_для Азамата_освоение по матери_2010-2015_корр-ка_08.04.10" xfId="3616"/>
    <cellStyle name="_АО КТЖ и группа повыш тарифа через год на 10% гульнара_займы АО" xfId="3617"/>
    <cellStyle name="_АО КТЖ и группа повыш тарифа через год на 10% гульнара_к бюджету КТТ для КТЖ (от 04.08.09)" xfId="3618"/>
    <cellStyle name="_АО КТЖ и группа повыш тарифа через год на 10% гульнара_Коргас и Озен" xfId="3619"/>
    <cellStyle name="_АО КТЖ и группа повыш тарифа через год на 10% гульнара_Коргас и Озен_графики в бюджете 2010 (1)" xfId="3620"/>
    <cellStyle name="_АО КТЖ и группа повыш тарифа через год на 10% гульнара_Коргас и Озен_графики_по слайду Цинвест_19.09.2010" xfId="3621"/>
    <cellStyle name="_АО КТЖ и группа повыш тарифа через год на 10% гульнара_Корректировка от 08-06-09 для ЦФплан" xfId="3622"/>
    <cellStyle name="_АО КТЖ и группа повыш тарифа через год на 10% гульнара_ЛСЦПР" xfId="3623"/>
    <cellStyle name="_АО КТЖ и группа повыш тарифа через год на 10% гульнара_Мать 2010-2015г.г.-12.04.05 (2)" xfId="3624"/>
    <cellStyle name="_АО КТЖ и группа повыш тарифа через год на 10% гульнара_Модель 2011-2015" xfId="3625"/>
    <cellStyle name="_АО КТЖ и группа повыш тарифа через год на 10% гульнара_Моделька с повыш тарифа" xfId="3626"/>
    <cellStyle name="_АО КТЖ и группа повыш тарифа через год на 10% гульнара_Налоги по 8НК Жанат 2" xfId="3627"/>
    <cellStyle name="_АО КТЖ и группа повыш тарифа через год на 10% гульнара_Налоги по 8НК Жанат 2_займы АО" xfId="3628"/>
    <cellStyle name="_АО КТЖ и группа повыш тарифа через год на 10% гульнара_план заимствований_18.03" xfId="3629"/>
    <cellStyle name="_АО КТЖ и группа повыш тарифа через год на 10% гульнара_План налогов на  2009-2013 г АО КТС окончательный" xfId="3630"/>
    <cellStyle name="_АО КТЖ и группа повыш тарифа через год на 10% гульнара_План развития 2010-2014 годы Лизинг" xfId="3631"/>
    <cellStyle name="_АО КТЖ и группа повыш тарифа через год на 10% гульнара_План развития с маневр.  на 2011-2015гг.на 16.09.10г." xfId="3632"/>
    <cellStyle name="_АО КТЖ и группа повыш тарифа через год на 10% гульнара_План развития УТВЕРЖДЕННЫЙ (2.12.09)" xfId="3633"/>
    <cellStyle name="_АО КТЖ и группа повыш тарифа через год на 10% гульнара_Последний вариант Отклонение БДР 5 ноября" xfId="3634"/>
    <cellStyle name="_АО КТЖ и группа повыш тарифа через год на 10% гульнара_ПП" xfId="3635"/>
    <cellStyle name="_АО КТЖ и группа повыш тарифа через год на 10% гульнара_Расходы по ДЗО на 2010-2014" xfId="3636"/>
    <cellStyle name="_АО КТЖ и группа повыш тарифа через год на 10% гульнара_Транстелеком_Движение денег 2009" xfId="3637"/>
    <cellStyle name="_АО КТЖ и группа повыш тарифа через год на 10% гульнара_Транстелеком_Движение денег 2009-2013" xfId="3638"/>
    <cellStyle name="_АО КТЖ и группа повыш тарифа через год на 10% гульнара_ФИЛЬТР Свод ПР на 2011-2015 от 17.09.10" xfId="3639"/>
    <cellStyle name="_АО КТЖ и группа повыш тарифа через год на 10% гульнара_Цбух_Самрук отчетность по займам на 30.06.09 (07.08.2009)" xfId="3640"/>
    <cellStyle name="_АО КТЖ и группа повыш тарифа через год на 10% гульнара_ЦФплан_Выплаты по Группе_корректировка_27.08.09" xfId="3641"/>
    <cellStyle name="_АО КТЖ и группа повыш тарифа через год на 10% гульнара_Шаблон ПР" xfId="3642"/>
    <cellStyle name="_АО ТЖЖ Инвестплан на  2010г на 14  августа" xfId="3643"/>
    <cellStyle name="_АО ЦТ" xfId="3644"/>
    <cellStyle name="_АО_ДЗК_ 2010_06.10.09" xfId="3645"/>
    <cellStyle name="_АОТ 1 квартал помесячно" xfId="3646"/>
    <cellStyle name="_АОТ бюджет на 2008 год одобренный вариант кз70 рф 84" xfId="3647"/>
    <cellStyle name="_Аудит 2007 года (группа)" xfId="3648"/>
    <cellStyle name="_Аудит 2007 года (по матери)" xfId="3649"/>
    <cellStyle name="_Баланс за 2005 год окончательный" xfId="84"/>
    <cellStyle name="_Баланс за 2005 год окончательный 2" xfId="3650"/>
    <cellStyle name="_баланс коррек 09.09.08" xfId="3651"/>
    <cellStyle name="_баланс коррек 09.09.08_2009_Лесозащита (кор-ка) 20.08.09" xfId="3652"/>
    <cellStyle name="_баланс коррек 09.09.08_2010_17_03_ Ежекв отчет по заимств-ям (Самрук-Казына)_на 01.04.2010_по запросу от 15.03.2010 (version 1)" xfId="3653"/>
    <cellStyle name="_баланс коррек 09.09.08_2010-2014_План развития по Группе_05.09.09" xfId="3654"/>
    <cellStyle name="_баланс коррек 09.09.08_займы АО" xfId="3655"/>
    <cellStyle name="_баланс коррек 09.09.08_к бюджету КТТ для КТЖ (от 04.08.09)" xfId="3656"/>
    <cellStyle name="_баланс коррек 09.09.08_Коргас и Озен_графики в бюджете 2010 (1)" xfId="3657"/>
    <cellStyle name="_баланс коррек 09.09.08_Коргас и Озен_графики_по слайду Цинвест_19.09.2010" xfId="3658"/>
    <cellStyle name="_баланс коррек 09.09.08_Корректировка от 08-06-09 для ЦФплан" xfId="3659"/>
    <cellStyle name="_баланс коррек 09.09.08_план заимствований_18.03" xfId="3660"/>
    <cellStyle name="_баланс коррек 09.09.08_ПП" xfId="3661"/>
    <cellStyle name="_баланс коррек 09.09.08_Расходы по ДЗО на 2010-2014" xfId="3662"/>
    <cellStyle name="_баланс коррек 09.09.08_Цбух_Самрук отчетность по займам на 30.06.09 (07.08.2009)" xfId="3663"/>
    <cellStyle name="_баланс коррек 09.09.08_ЦФплан_Выплаты по Группе_корректировка_27.08.09" xfId="3664"/>
    <cellStyle name="_баланс по матери и группе для самрука 1,2 вариант" xfId="3665"/>
    <cellStyle name="_БАЛАНС чисто  АПК на 31.12.2008 окончательный" xfId="85"/>
    <cellStyle name="_БАЛАНС чисто  АПК на 31.12.2008 окончательный 2" xfId="3666"/>
    <cellStyle name="_Балансировка" xfId="86"/>
    <cellStyle name="_Балансировка 2" xfId="3667"/>
    <cellStyle name="_Балансировка_4П" xfId="3668"/>
    <cellStyle name="_Балансировка_4П 2" xfId="3669"/>
    <cellStyle name="_БалансРазвер_01.07.10" xfId="87"/>
    <cellStyle name="_БалансРазвер_01.07.10 2" xfId="3670"/>
    <cellStyle name="_БалансРазвер_31.12.08ПослеФинПровАудит" xfId="88"/>
    <cellStyle name="_Балансы 19.03.09 Самрук" xfId="3671"/>
    <cellStyle name="_БДДС 2009-2013 ЦФ" xfId="3672"/>
    <cellStyle name="_БДДС 2009-2013 ЦФ_2009_Лесозащита (кор-ка) 20.08.09" xfId="3673"/>
    <cellStyle name="_БДДС 2009-2013 ЦФ_2010-2014_План развития по Группе_05.09.09" xfId="3674"/>
    <cellStyle name="_БДДС 2009-2013 ЦФ_к бюджету КТТ для КТЖ (от 04.08.09)" xfId="3675"/>
    <cellStyle name="_БДДС 2009-2013 ЦФ_Корректировка от 08-06-09 для ЦФплан" xfId="3676"/>
    <cellStyle name="_БДДС 2009-2013 ЦФ_Расходы по ДЗО на 2010-2014" xfId="3677"/>
    <cellStyle name="_БДДС 2009-2013 ЦФ_Цбух_Самрук отчетность по займам на 30.06.09 (07.08.2009)" xfId="3678"/>
    <cellStyle name="_БДДС 2009-2013 ЦФ_ЦФплан_Выплаты по Группе_корректировка_27.08.09" xfId="3679"/>
    <cellStyle name="_БДДС послед на 19 часов 27.09.08" xfId="3680"/>
    <cellStyle name="_Бизнес План " xfId="3681"/>
    <cellStyle name="_бизнес-план" xfId="3682"/>
    <cellStyle name="_БИЗНЕС-ПЛАН 2004 ГОД 2 вариант" xfId="3683"/>
    <cellStyle name="_БИЗНЕС-ПЛАН 2004 год 3 вар" xfId="3684"/>
    <cellStyle name="_БК" xfId="3685"/>
    <cellStyle name="_БК  КТЖ 1 полугодие 2007 (отчет)" xfId="3686"/>
    <cellStyle name="_БК 2007 КТЖ 19.12.06" xfId="3687"/>
    <cellStyle name="_БК 2007 КТЖ 19.12.06 2" xfId="3688"/>
    <cellStyle name="_БК 2007 КТЖ 19.12.06_08-13 с оптимиз  АУР, матер, топл, сортир 04.11.08" xfId="3689"/>
    <cellStyle name="_БК 2007 КТЖ 19.12.06_2009_Лесозащита (кор-ка) 20.08.09" xfId="3690"/>
    <cellStyle name="_БК 2007 КТЖ 19.12.06_2010 (по кварталам)-2014_Расходы по матери (20.08.09)" xfId="3691"/>
    <cellStyle name="_БК 2007 КТЖ 19.12.06_2010_17_03_ Ежекв отчет по заимств-ям (Самрук-Казына)_на 01.04.2010_по запросу от 15.03.2010 (version 1)" xfId="3692"/>
    <cellStyle name="_БК 2007 КТЖ 19.12.06_2010-2014_План развития по Группе_05.09.09" xfId="3693"/>
    <cellStyle name="_БК 2007 КТЖ 19.12.06_График займа по Коргаc-Жетыген (07.08.09)" xfId="3694"/>
    <cellStyle name="_БК 2007 КТЖ 19.12.06_График займа по Коргаc-Жетыген (13.08.09)" xfId="3695"/>
    <cellStyle name="_БК 2007 КТЖ 19.12.06_Группа (90 т.т.) на 2010 -26.11.09" xfId="3696"/>
    <cellStyle name="_БК 2007 КТЖ 19.12.06_для Азамата_освоение по матери_2010-2015_корр-ка_08.04.10" xfId="3697"/>
    <cellStyle name="_БК 2007 КТЖ 19.12.06_займы АО" xfId="3698"/>
    <cellStyle name="_БК 2007 КТЖ 19.12.06_к бюджету КТТ для КТЖ (от 04.08.09)" xfId="3699"/>
    <cellStyle name="_БК 2007 КТЖ 19.12.06_Коргас и Озен" xfId="3700"/>
    <cellStyle name="_БК 2007 КТЖ 19.12.06_Коргас и Озен_графики в бюджете 2010 (1)" xfId="3701"/>
    <cellStyle name="_БК 2007 КТЖ 19.12.06_Коргас и Озен_графики_по слайду Цинвест_19.09.2010" xfId="3702"/>
    <cellStyle name="_БК 2007 КТЖ 19.12.06_Корректировка от 08-06-09 для ЦФплан" xfId="3703"/>
    <cellStyle name="_БК 2007 КТЖ 19.12.06_ЛСЦПР" xfId="3704"/>
    <cellStyle name="_БК 2007 КТЖ 19.12.06_Мать 2010-2015г.г.-12.04.05 (2)" xfId="3705"/>
    <cellStyle name="_БК 2007 КТЖ 19.12.06_Модель 2011-2015" xfId="3706"/>
    <cellStyle name="_БК 2007 КТЖ 19.12.06_Моделька с повыш тарифа" xfId="3707"/>
    <cellStyle name="_БК 2007 КТЖ 19.12.06_Налоги по 8НК Жанат 2" xfId="3708"/>
    <cellStyle name="_БК 2007 КТЖ 19.12.06_Налоги по 8НК Жанат 2_займы АО" xfId="3709"/>
    <cellStyle name="_БК 2007 КТЖ 19.12.06_план заимствований_18.03" xfId="3710"/>
    <cellStyle name="_БК 2007 КТЖ 19.12.06_План налогов на  2009-2013 г АО КТС окончательный" xfId="3711"/>
    <cellStyle name="_БК 2007 КТЖ 19.12.06_План развития 2010-2014 годы Лизинг" xfId="3712"/>
    <cellStyle name="_БК 2007 КТЖ 19.12.06_План развития с маневр.  на 2011-2015гг.на 16.09.10г." xfId="3713"/>
    <cellStyle name="_БК 2007 КТЖ 19.12.06_План развития УТВЕРЖДЕННЫЙ (2.12.09)" xfId="3714"/>
    <cellStyle name="_БК 2007 КТЖ 19.12.06_Последний вариант Отклонение БДР 5 ноября" xfId="3715"/>
    <cellStyle name="_БК 2007 КТЖ 19.12.06_ПП" xfId="3716"/>
    <cellStyle name="_БК 2007 КТЖ 19.12.06_Расходы по ДЗО на 2010-2014" xfId="3717"/>
    <cellStyle name="_БК 2007 КТЖ 19.12.06_Свод по ПР 2011 по ДО (12.09.10)" xfId="3718"/>
    <cellStyle name="_БК 2007 КТЖ 19.12.06_Транстелеком_Движение денег 2009" xfId="3719"/>
    <cellStyle name="_БК 2007 КТЖ 19.12.06_Транстелеком_Движение денег 2009-2013" xfId="3720"/>
    <cellStyle name="_БК 2007 КТЖ 19.12.06_ФИЛЬТР Свод ПР на 2011-2015 от 17.09.10" xfId="3721"/>
    <cellStyle name="_БК 2007 КТЖ 19.12.06_Цбух_Самрук отчетность по займам на 30.06.09 (07.08.2009)" xfId="3722"/>
    <cellStyle name="_БК 2007 КТЖ 19.12.06_ЦФплан_Выплаты по Группе_корректировка_27.08.09" xfId="3723"/>
    <cellStyle name="_БК 2007 КТЖ 19.12.06_Шаблон ПР" xfId="3724"/>
    <cellStyle name="_БК 2007 КТЖ испр" xfId="3725"/>
    <cellStyle name="_БК 2007 КТЖ испр 2" xfId="3726"/>
    <cellStyle name="_БК 2007 КТЖ испр_08-13 с оптимиз  АУР, матер, топл, сортир 04.11.08" xfId="3727"/>
    <cellStyle name="_БК 2007 КТЖ испр_2009_Лесозащита (кор-ка) 20.08.09" xfId="3728"/>
    <cellStyle name="_БК 2007 КТЖ испр_2010 (по кварталам)-2014_Расходы по матери (20.08.09)" xfId="3729"/>
    <cellStyle name="_БК 2007 КТЖ испр_2010_17_03_ Ежекв отчет по заимств-ям (Самрук-Казына)_на 01.04.2010_по запросу от 15.03.2010 (version 1)" xfId="3730"/>
    <cellStyle name="_БК 2007 КТЖ испр_2010-2014_План развития по Группе_05.09.09" xfId="3731"/>
    <cellStyle name="_БК 2007 КТЖ испр_График займа по Коргаc-Жетыген (07.08.09)" xfId="3732"/>
    <cellStyle name="_БК 2007 КТЖ испр_График займа по Коргаc-Жетыген (13.08.09)" xfId="3733"/>
    <cellStyle name="_БК 2007 КТЖ испр_Группа (90 т.т.) на 2010 -26.11.09" xfId="3734"/>
    <cellStyle name="_БК 2007 КТЖ испр_для Азамата_освоение по матери_2010-2015_корр-ка_08.04.10" xfId="3735"/>
    <cellStyle name="_БК 2007 КТЖ испр_займы АО" xfId="3736"/>
    <cellStyle name="_БК 2007 КТЖ испр_к бюджету КТТ для КТЖ (от 04.08.09)" xfId="3737"/>
    <cellStyle name="_БК 2007 КТЖ испр_Коргас и Озен" xfId="3738"/>
    <cellStyle name="_БК 2007 КТЖ испр_Коргас и Озен_графики в бюджете 2010 (1)" xfId="3739"/>
    <cellStyle name="_БК 2007 КТЖ испр_Коргас и Озен_графики_по слайду Цинвест_19.09.2010" xfId="3740"/>
    <cellStyle name="_БК 2007 КТЖ испр_Корректировка от 08-06-09 для ЦФплан" xfId="3741"/>
    <cellStyle name="_БК 2007 КТЖ испр_ЛСЦПР" xfId="3742"/>
    <cellStyle name="_БК 2007 КТЖ испр_Мать 2010-2015г.г.-12.04.05 (2)" xfId="3743"/>
    <cellStyle name="_БК 2007 КТЖ испр_Модель 2011-2015" xfId="3744"/>
    <cellStyle name="_БК 2007 КТЖ испр_Моделька с повыш тарифа" xfId="3745"/>
    <cellStyle name="_БК 2007 КТЖ испр_Налоги по 8НК Жанат 2" xfId="3746"/>
    <cellStyle name="_БК 2007 КТЖ испр_Налоги по 8НК Жанат 2_займы АО" xfId="3747"/>
    <cellStyle name="_БК 2007 КТЖ испр_план заимствований_18.03" xfId="3748"/>
    <cellStyle name="_БК 2007 КТЖ испр_План налогов на  2009-2013 г АО КТС окончательный" xfId="3749"/>
    <cellStyle name="_БК 2007 КТЖ испр_План развития 2010-2014 годы Лизинг" xfId="3750"/>
    <cellStyle name="_БК 2007 КТЖ испр_План развития с маневр.  на 2011-2015гг.на 16.09.10г." xfId="3751"/>
    <cellStyle name="_БК 2007 КТЖ испр_План развития УТВЕРЖДЕННЫЙ (2.12.09)" xfId="3752"/>
    <cellStyle name="_БК 2007 КТЖ испр_Последний вариант Отклонение БДР 5 ноября" xfId="3753"/>
    <cellStyle name="_БК 2007 КТЖ испр_ПП" xfId="3754"/>
    <cellStyle name="_БК 2007 КТЖ испр_Расходы по ДЗО на 2010-2014" xfId="3755"/>
    <cellStyle name="_БК 2007 КТЖ испр_Свод по ПР 2011 по ДО (12.09.10)" xfId="3756"/>
    <cellStyle name="_БК 2007 КТЖ испр_Транстелеком_Движение денег 2009" xfId="3757"/>
    <cellStyle name="_БК 2007 КТЖ испр_Транстелеком_Движение денег 2009-2013" xfId="3758"/>
    <cellStyle name="_БК 2007 КТЖ испр_ФИЛЬТР Свод ПР на 2011-2015 от 17.09.10" xfId="3759"/>
    <cellStyle name="_БК 2007 КТЖ испр_Цбух_Самрук отчетность по займам на 30.06.09 (07.08.2009)" xfId="3760"/>
    <cellStyle name="_БК 2007 КТЖ испр_ЦФплан_Выплаты по Группе_корректировка_27.08.09" xfId="3761"/>
    <cellStyle name="_БК 2007 КТЖ испр_Шаблон ПР" xfId="3762"/>
    <cellStyle name="_БК 2008 КТЖ 01.02.2007" xfId="3763"/>
    <cellStyle name="_БК 2008 КТЖ 15.05.08" xfId="3764"/>
    <cellStyle name="_БК 3" xfId="3765"/>
    <cellStyle name="_БК 4_5 2007 ГРУППА" xfId="3766"/>
    <cellStyle name="_БК 4_5 2007 ГРУППА без займа" xfId="3767"/>
    <cellStyle name="_БК КТЖ 2007 корр июнь 2007" xfId="3768"/>
    <cellStyle name="_БК КТЖ 2007 корр июнь 2007 2" xfId="3769"/>
    <cellStyle name="_БК КТЖ 2007 корр июнь 2007_08-13 с оптимиз  АУР, матер, топл, сортир 04.11.08" xfId="3770"/>
    <cellStyle name="_БК КТЖ 2007 корр июнь 2007_2009_Лесозащита (кор-ка) 20.08.09" xfId="3771"/>
    <cellStyle name="_БК КТЖ 2007 корр июнь 2007_2010_17_03_ Ежекв отчет по заимств-ям (Самрук-Казына)_на 01.04.2010_по запросу от 15.03.2010 (version 1)" xfId="3772"/>
    <cellStyle name="_БК КТЖ 2007 корр июнь 2007_2010-2014_План развития по Группе_05.09.09" xfId="3773"/>
    <cellStyle name="_БК КТЖ 2007 корр июнь 2007_займы АО" xfId="3774"/>
    <cellStyle name="_БК КТЖ 2007 корр июнь 2007_к бюджету КТТ для КТЖ (от 04.08.09)" xfId="3775"/>
    <cellStyle name="_БК КТЖ 2007 корр июнь 2007_Коргас и Озен_графики в бюджете 2010 (1)" xfId="3776"/>
    <cellStyle name="_БК КТЖ 2007 корр июнь 2007_Коргас и Озен_графики_по слайду Цинвест_19.09.2010" xfId="3777"/>
    <cellStyle name="_БК КТЖ 2007 корр июнь 2007_Корректировка от 08-06-09 для ЦФплан" xfId="3778"/>
    <cellStyle name="_БК КТЖ 2007 корр июнь 2007_план заимствований_18.03" xfId="3779"/>
    <cellStyle name="_БК КТЖ 2007 корр июнь 2007_ПП" xfId="3780"/>
    <cellStyle name="_БК КТЖ 2007 корр июнь 2007_Расходы по ДЗО на 2010-2014" xfId="3781"/>
    <cellStyle name="_БК КТЖ 2007 корр июнь 2007_ФИЛЬТР Свод ПР на 2011-2015 от 17.09.10" xfId="3782"/>
    <cellStyle name="_БК КТЖ 2007 корр июнь 2007_Цбух_Самрук отчетность по займам на 30.06.09 (07.08.2009)" xfId="3783"/>
    <cellStyle name="_БК КТЖ 2007 корр июнь 2007_ЦФплан_Выплаты по Группе_корректировка_27.08.09" xfId="3784"/>
    <cellStyle name="_БК1 - 9 мес. 2007" xfId="3785"/>
    <cellStyle name="_БК1, БК6 на 2009 год 14.04.09" xfId="3786"/>
    <cellStyle name="_БК1; БК6 21.09.2008" xfId="3787"/>
    <cellStyle name="_БК1; БК6 21.09.2008_2010_17_03_ Ежекв отчет по заимств-ям (Самрук-Казына)_на 01.04.2010_по запросу от 15.03.2010 (version 1)" xfId="3788"/>
    <cellStyle name="_БК1; БК6 21.09.2008_займы АО" xfId="3789"/>
    <cellStyle name="_БК1; БК6 21.09.2008_Коргас и Озен_графики в бюджете 2010 (1)" xfId="3790"/>
    <cellStyle name="_БК1; БК6 21.09.2008_Коргас и Озен_графики_по слайду Цинвест_19.09.2010" xfId="3791"/>
    <cellStyle name="_БК1; БК6 21.09.2008_план заимствований_18.03" xfId="3792"/>
    <cellStyle name="_БК1; БК6 21.09.2008_ПП" xfId="3793"/>
    <cellStyle name="_БК2" xfId="3794"/>
    <cellStyle name="_БК2 (2009 год) (2)" xfId="3795"/>
    <cellStyle name="_БК2 16.12.08" xfId="3796"/>
    <cellStyle name="_БК-5 модель 2020 1,5% и 3% 22.01.10 БАЗА" xfId="3797"/>
    <cellStyle name="_БК-5 на 2010 г" xfId="3798"/>
    <cellStyle name="_БК-5 на 2010 г 25.11.09 2 вар" xfId="3799"/>
    <cellStyle name="_БК-6 на 2009г.с расходн" xfId="3800"/>
    <cellStyle name="_БК-6 на 2009г.с расходн_ПП" xfId="3801"/>
    <cellStyle name="_БКВ 2010-2013гг.для Самрук  18.06.2009г." xfId="3802"/>
    <cellStyle name="_БКВ_09" xfId="3803"/>
    <cellStyle name="_БКВ2007_коррект_150107_ГЦТ" xfId="3804"/>
    <cellStyle name="_БКО 2007 КТЖ  корр 10.04.2007" xfId="3805"/>
    <cellStyle name="_БКО 2007 КТЖ  корр 10.04.2007 2" xfId="3806"/>
    <cellStyle name="_БКО 2007 КТЖ  корр 10.04.2007_08-13 с оптимиз  АУР, матер, топл, сортир 04.11.08" xfId="3807"/>
    <cellStyle name="_БКО 2007 КТЖ  корр 10.04.2007_2009_Лесозащита (кор-ка) 20.08.09" xfId="3808"/>
    <cellStyle name="_БКО 2007 КТЖ  корр 10.04.2007_2010_17_03_ Ежекв отчет по заимств-ям (Самрук-Казына)_на 01.04.2010_по запросу от 15.03.2010 (version 1)" xfId="3809"/>
    <cellStyle name="_БКО 2007 КТЖ  корр 10.04.2007_2010-2014_План развития по Группе_05.09.09" xfId="3810"/>
    <cellStyle name="_БКО 2007 КТЖ  корр 10.04.2007_займы АО" xfId="3811"/>
    <cellStyle name="_БКО 2007 КТЖ  корр 10.04.2007_к бюджету КТТ для КТЖ (от 04.08.09)" xfId="3812"/>
    <cellStyle name="_БКО 2007 КТЖ  корр 10.04.2007_Коргас и Озен_графики в бюджете 2010 (1)" xfId="3813"/>
    <cellStyle name="_БКО 2007 КТЖ  корр 10.04.2007_Коргас и Озен_графики_по слайду Цинвест_19.09.2010" xfId="3814"/>
    <cellStyle name="_БКО 2007 КТЖ  корр 10.04.2007_Корректировка от 08-06-09 для ЦФплан" xfId="3815"/>
    <cellStyle name="_БКО 2007 КТЖ  корр 10.04.2007_план заимствований_18.03" xfId="3816"/>
    <cellStyle name="_БКО 2007 КТЖ  корр 10.04.2007_ПП" xfId="3817"/>
    <cellStyle name="_БКО 2007 КТЖ  корр 10.04.2007_Расходы по ДЗО на 2010-2014" xfId="3818"/>
    <cellStyle name="_БКО 2007 КТЖ  корр 10.04.2007_ФИЛЬТР Свод ПР на 2011-2015 от 17.09.10" xfId="3819"/>
    <cellStyle name="_БКО 2007 КТЖ  корр 10.04.2007_Цбух_Самрук отчетность по займам на 30.06.09 (07.08.2009)" xfId="3820"/>
    <cellStyle name="_БКО 2007 КТЖ  корр 10.04.2007_ЦФплан_Выплаты по Группе_корректировка_27.08.09" xfId="3821"/>
    <cellStyle name="_БО 08-13 10.09.08 рынок без КТТ" xfId="3822"/>
    <cellStyle name="_БО 08-20 (прогноз.баланс)" xfId="3823"/>
    <cellStyle name="_БО 2007 июльКор" xfId="3824"/>
    <cellStyle name="_БО 2007 КТЖ корр 10.04.2007" xfId="3825"/>
    <cellStyle name="_БО 2007 КТЖ корр 10.04.2007 2" xfId="3826"/>
    <cellStyle name="_БО 2007 КТЖ корр 10.04.2007_08-13 с оптимиз  АУР, матер, топл, сортир 04.11.08" xfId="3827"/>
    <cellStyle name="_БО 2007 КТЖ корр 10.04.2007_2009_Лесозащита (кор-ка) 20.08.09" xfId="3828"/>
    <cellStyle name="_БО 2007 КТЖ корр 10.04.2007_2010 (по кварталам)-2014_Расходы по матери (20.08.09)" xfId="3829"/>
    <cellStyle name="_БО 2007 КТЖ корр 10.04.2007_2010_17_03_ Ежекв отчет по заимств-ям (Самрук-Казына)_на 01.04.2010_по запросу от 15.03.2010 (version 1)" xfId="3830"/>
    <cellStyle name="_БО 2007 КТЖ корр 10.04.2007_2010-2014_План развития по Группе_05.09.09" xfId="3831"/>
    <cellStyle name="_БО 2007 КТЖ корр 10.04.2007_График займа по Коргаc-Жетыген (07.08.09)" xfId="3832"/>
    <cellStyle name="_БО 2007 КТЖ корр 10.04.2007_График займа по Коргаc-Жетыген (13.08.09)" xfId="3833"/>
    <cellStyle name="_БО 2007 КТЖ корр 10.04.2007_Группа (90 т.т.) на 2010 -26.11.09" xfId="3834"/>
    <cellStyle name="_БО 2007 КТЖ корр 10.04.2007_для Азамата_освоение по матери_2010-2015_корр-ка_08.04.10" xfId="3835"/>
    <cellStyle name="_БО 2007 КТЖ корр 10.04.2007_займы АО" xfId="3836"/>
    <cellStyle name="_БО 2007 КТЖ корр 10.04.2007_к бюджету КТТ для КТЖ (от 04.08.09)" xfId="3837"/>
    <cellStyle name="_БО 2007 КТЖ корр 10.04.2007_Коргас и Озен" xfId="3838"/>
    <cellStyle name="_БО 2007 КТЖ корр 10.04.2007_Коргас и Озен_графики в бюджете 2010 (1)" xfId="3839"/>
    <cellStyle name="_БО 2007 КТЖ корр 10.04.2007_Коргас и Озен_графики_по слайду Цинвест_19.09.2010" xfId="3840"/>
    <cellStyle name="_БО 2007 КТЖ корр 10.04.2007_Корректировка от 08-06-09 для ЦФплан" xfId="3841"/>
    <cellStyle name="_БО 2007 КТЖ корр 10.04.2007_ЛСЦПР" xfId="3842"/>
    <cellStyle name="_БО 2007 КТЖ корр 10.04.2007_Мать 2010-2015г.г.-12.04.05 (2)" xfId="3843"/>
    <cellStyle name="_БО 2007 КТЖ корр 10.04.2007_Модель 2011-2015" xfId="3844"/>
    <cellStyle name="_БО 2007 КТЖ корр 10.04.2007_Моделька с повыш тарифа" xfId="3845"/>
    <cellStyle name="_БО 2007 КТЖ корр 10.04.2007_Налоги по 8НК Жанат 2" xfId="3846"/>
    <cellStyle name="_БО 2007 КТЖ корр 10.04.2007_Налоги по 8НК Жанат 2_займы АО" xfId="3847"/>
    <cellStyle name="_БО 2007 КТЖ корр 10.04.2007_план заимствований_18.03" xfId="3848"/>
    <cellStyle name="_БО 2007 КТЖ корр 10.04.2007_План налогов на  2009-2013 г АО КТС окончательный" xfId="3849"/>
    <cellStyle name="_БО 2007 КТЖ корр 10.04.2007_План развития 2010-2014 годы Лизинг" xfId="3850"/>
    <cellStyle name="_БО 2007 КТЖ корр 10.04.2007_План развития с маневр.  на 2011-2015гг.на 16.09.10г." xfId="3851"/>
    <cellStyle name="_БО 2007 КТЖ корр 10.04.2007_План развития УТВЕРЖДЕННЫЙ (2.12.09)" xfId="3852"/>
    <cellStyle name="_БО 2007 КТЖ корр 10.04.2007_Последний вариант Отклонение БДР 5 ноября" xfId="3853"/>
    <cellStyle name="_БО 2007 КТЖ корр 10.04.2007_ПП" xfId="3854"/>
    <cellStyle name="_БО 2007 КТЖ корр 10.04.2007_Расходы по ДЗО на 2010-2014" xfId="3855"/>
    <cellStyle name="_БО 2007 КТЖ корр 10.04.2007_Транстелеком_Движение денег 2009" xfId="3856"/>
    <cellStyle name="_БО 2007 КТЖ корр 10.04.2007_Транстелеком_Движение денег 2009-2013" xfId="3857"/>
    <cellStyle name="_БО 2007 КТЖ корр 10.04.2007_ФИЛЬТР Свод ПР на 2011-2015 от 17.09.10" xfId="3858"/>
    <cellStyle name="_БО 2007 КТЖ корр 10.04.2007_Цбух_Самрук отчетность по займам на 30.06.09 (07.08.2009)" xfId="3859"/>
    <cellStyle name="_БО 2007 КТЖ корр 10.04.2007_ЦФплан_Выплаты по Группе_корректировка_27.08.09" xfId="3860"/>
    <cellStyle name="_БО 2007 КТЖ корр 10.04.2007_Шаблон ПР" xfId="3861"/>
    <cellStyle name="_БО 2007 КТЖ корр июнь 2007" xfId="3862"/>
    <cellStyle name="_БО 2007 КТЖ корр июнь 2007 2" xfId="3863"/>
    <cellStyle name="_БО 2007 КТЖ корр июнь 2007_08-13 с оптимиз  АУР, матер, топл, сортир 04.11.08" xfId="3864"/>
    <cellStyle name="_БО 2007 КТЖ корр июнь 2007_2009_Лесозащита (кор-ка) 20.08.09" xfId="3865"/>
    <cellStyle name="_БО 2007 КТЖ корр июнь 2007_2010 (по кварталам)-2014_Расходы по матери (20.08.09)" xfId="3866"/>
    <cellStyle name="_БО 2007 КТЖ корр июнь 2007_2010_17_03_ Ежекв отчет по заимств-ям (Самрук-Казына)_на 01.04.2010_по запросу от 15.03.2010 (version 1)" xfId="3867"/>
    <cellStyle name="_БО 2007 КТЖ корр июнь 2007_2010-2014_План развития по Группе_05.09.09" xfId="3868"/>
    <cellStyle name="_БО 2007 КТЖ корр июнь 2007_График займа по Коргаc-Жетыген (07.08.09)" xfId="3869"/>
    <cellStyle name="_БО 2007 КТЖ корр июнь 2007_График займа по Коргаc-Жетыген (13.08.09)" xfId="3870"/>
    <cellStyle name="_БО 2007 КТЖ корр июнь 2007_Группа (90 т.т.) на 2010 -26.11.09" xfId="3871"/>
    <cellStyle name="_БО 2007 КТЖ корр июнь 2007_для Азамата_освоение по матери_2010-2015_корр-ка_08.04.10" xfId="3872"/>
    <cellStyle name="_БО 2007 КТЖ корр июнь 2007_займы АО" xfId="3873"/>
    <cellStyle name="_БО 2007 КТЖ корр июнь 2007_к бюджету КТТ для КТЖ (от 04.08.09)" xfId="3874"/>
    <cellStyle name="_БО 2007 КТЖ корр июнь 2007_Коргас и Озен" xfId="3875"/>
    <cellStyle name="_БО 2007 КТЖ корр июнь 2007_Коргас и Озен_графики в бюджете 2010 (1)" xfId="3876"/>
    <cellStyle name="_БО 2007 КТЖ корр июнь 2007_Коргас и Озен_графики_по слайду Цинвест_19.09.2010" xfId="3877"/>
    <cellStyle name="_БО 2007 КТЖ корр июнь 2007_Корректировка от 08-06-09 для ЦФплан" xfId="3878"/>
    <cellStyle name="_БО 2007 КТЖ корр июнь 2007_ЛСЦПР" xfId="3879"/>
    <cellStyle name="_БО 2007 КТЖ корр июнь 2007_Мать 2010-2015г.г.-12.04.05 (2)" xfId="3880"/>
    <cellStyle name="_БО 2007 КТЖ корр июнь 2007_Модель 2011-2015" xfId="3881"/>
    <cellStyle name="_БО 2007 КТЖ корр июнь 2007_Моделька с повыш тарифа" xfId="3882"/>
    <cellStyle name="_БО 2007 КТЖ корр июнь 2007_Налоги по 8НК Жанат 2" xfId="3883"/>
    <cellStyle name="_БО 2007 КТЖ корр июнь 2007_Налоги по 8НК Жанат 2_займы АО" xfId="3884"/>
    <cellStyle name="_БО 2007 КТЖ корр июнь 2007_план заимствований_18.03" xfId="3885"/>
    <cellStyle name="_БО 2007 КТЖ корр июнь 2007_План налогов на  2009-2013 г АО КТС окончательный" xfId="3886"/>
    <cellStyle name="_БО 2007 КТЖ корр июнь 2007_План развития 2010-2014 годы Лизинг" xfId="3887"/>
    <cellStyle name="_БО 2007 КТЖ корр июнь 2007_План развития с маневр.  на 2011-2015гг.на 16.09.10г." xfId="3888"/>
    <cellStyle name="_БО 2007 КТЖ корр июнь 2007_План развития УТВЕРЖДЕННЫЙ (2.12.09)" xfId="3889"/>
    <cellStyle name="_БО 2007 КТЖ корр июнь 2007_Последний вариант Отклонение БДР 5 ноября" xfId="3890"/>
    <cellStyle name="_БО 2007 КТЖ корр июнь 2007_ПП" xfId="3891"/>
    <cellStyle name="_БО 2007 КТЖ корр июнь 2007_Расходы по ДЗО на 2010-2014" xfId="3892"/>
    <cellStyle name="_БО 2007 КТЖ корр июнь 2007_Транстелеком_Движение денег 2009" xfId="3893"/>
    <cellStyle name="_БО 2007 КТЖ корр июнь 2007_Транстелеком_Движение денег 2009-2013" xfId="3894"/>
    <cellStyle name="_БО 2007 КТЖ корр июнь 2007_ФИЛЬТР Свод ПР на 2011-2015 от 17.09.10" xfId="3895"/>
    <cellStyle name="_БО 2007 КТЖ корр июнь 2007_Цбух_Самрук отчетность по займам на 30.06.09 (07.08.2009)" xfId="3896"/>
    <cellStyle name="_БО 2007 КТЖ корр июнь 2007_ЦФплан_Выплаты по Группе_корректировка_27.08.09" xfId="3897"/>
    <cellStyle name="_БО 2007 КТЖ корр июнь 2007_Шаблон ПР" xfId="3898"/>
    <cellStyle name="_БО 3 корр. от 24 июля 2007" xfId="3899"/>
    <cellStyle name="_БО 3 корр. от 24 июля 2007 2" xfId="3900"/>
    <cellStyle name="_БО 3 корр. от 24 июля 2007_08-13 с оптимиз  АУР, матер, топл, сортир 04.11.08" xfId="3901"/>
    <cellStyle name="_БО 3 корр. от 24 июля 2007_2009_Лесозащита (кор-ка) 20.08.09" xfId="3902"/>
    <cellStyle name="_БО 3 корр. от 24 июля 2007_2010 (по кварталам)-2014_Расходы по матери (20.08.09)" xfId="3903"/>
    <cellStyle name="_БО 3 корр. от 24 июля 2007_2010_17_03_ Ежекв отчет по заимств-ям (Самрук-Казына)_на 01.04.2010_по запросу от 15.03.2010 (version 1)" xfId="3904"/>
    <cellStyle name="_БО 3 корр. от 24 июля 2007_2010-2014_План развития по Группе_05.09.09" xfId="3905"/>
    <cellStyle name="_БО 3 корр. от 24 июля 2007_График займа по Коргаc-Жетыген (07.08.09)" xfId="3906"/>
    <cellStyle name="_БО 3 корр. от 24 июля 2007_График займа по Коргаc-Жетыген (13.08.09)" xfId="3907"/>
    <cellStyle name="_БО 3 корр. от 24 июля 2007_Группа (90 т.т.) на 2010 -26.11.09" xfId="3908"/>
    <cellStyle name="_БО 3 корр. от 24 июля 2007_для Азамата_освоение по матери_2010-2015_корр-ка_08.04.10" xfId="3909"/>
    <cellStyle name="_БО 3 корр. от 24 июля 2007_займы АО" xfId="3910"/>
    <cellStyle name="_БО 3 корр. от 24 июля 2007_к бюджету КТТ для КТЖ (от 04.08.09)" xfId="3911"/>
    <cellStyle name="_БО 3 корр. от 24 июля 2007_Коргас и Озен" xfId="3912"/>
    <cellStyle name="_БО 3 корр. от 24 июля 2007_Коргас и Озен_графики в бюджете 2010 (1)" xfId="3913"/>
    <cellStyle name="_БО 3 корр. от 24 июля 2007_Коргас и Озен_графики_по слайду Цинвест_19.09.2010" xfId="3914"/>
    <cellStyle name="_БО 3 корр. от 24 июля 2007_Корректировка от 08-06-09 для ЦФплан" xfId="3915"/>
    <cellStyle name="_БО 3 корр. от 24 июля 2007_ЛСЦПР" xfId="3916"/>
    <cellStyle name="_БО 3 корр. от 24 июля 2007_Мать 2010-2015г.г.-12.04.05 (2)" xfId="3917"/>
    <cellStyle name="_БО 3 корр. от 24 июля 2007_Модель 2011-2015" xfId="3918"/>
    <cellStyle name="_БО 3 корр. от 24 июля 2007_Моделька с повыш тарифа" xfId="3919"/>
    <cellStyle name="_БО 3 корр. от 24 июля 2007_Налоги по 8НК Жанат 2" xfId="3920"/>
    <cellStyle name="_БО 3 корр. от 24 июля 2007_Налоги по 8НК Жанат 2_займы АО" xfId="3921"/>
    <cellStyle name="_БО 3 корр. от 24 июля 2007_план заимствований_18.03" xfId="3922"/>
    <cellStyle name="_БО 3 корр. от 24 июля 2007_План налогов на  2009-2013 г АО КТС окончательный" xfId="3923"/>
    <cellStyle name="_БО 3 корр. от 24 июля 2007_План развития 2010-2014 годы Лизинг" xfId="3924"/>
    <cellStyle name="_БО 3 корр. от 24 июля 2007_План развития с маневр.  на 2011-2015гг.на 16.09.10г." xfId="3925"/>
    <cellStyle name="_БО 3 корр. от 24 июля 2007_План развития УТВЕРЖДЕННЫЙ (2.12.09)" xfId="3926"/>
    <cellStyle name="_БО 3 корр. от 24 июля 2007_Последний вариант Отклонение БДР 5 ноября" xfId="3927"/>
    <cellStyle name="_БО 3 корр. от 24 июля 2007_ПП" xfId="3928"/>
    <cellStyle name="_БО 3 корр. от 24 июля 2007_Расходы по ДЗО на 2010-2014" xfId="3929"/>
    <cellStyle name="_БО 3 корр. от 24 июля 2007_Транстелеком_Движение денег 2009" xfId="3930"/>
    <cellStyle name="_БО 3 корр. от 24 июля 2007_Транстелеком_Движение денег 2009-2013" xfId="3931"/>
    <cellStyle name="_БО 3 корр. от 24 июля 2007_ФИЛЬТР Свод ПР на 2011-2015 от 17.09.10" xfId="3932"/>
    <cellStyle name="_БО 3 корр. от 24 июля 2007_Цбух_Самрук отчетность по займам на 30.06.09 (07.08.2009)" xfId="3933"/>
    <cellStyle name="_БО 3 корр. от 24 июля 2007_ЦФплан_Выплаты по Группе_корректировка_27.08.09" xfId="3934"/>
    <cellStyle name="_БО 3 корр. от 24 июля 2007_Шаблон ПР" xfId="3935"/>
    <cellStyle name="_БО 4" xfId="3936"/>
    <cellStyle name="_БО 4 (КТЖ) на направл." xfId="3937"/>
    <cellStyle name="_БО-2, БК-2" xfId="3938"/>
    <cellStyle name="_БО-3 КТЖ 24.11.06" xfId="3939"/>
    <cellStyle name="_БО-3 оконч за 2008 год с фактом бухг. 06.05.09" xfId="3940"/>
    <cellStyle name="_БО-3_2007+" xfId="3941"/>
    <cellStyle name="_БО-3_2007+ (1)" xfId="3942"/>
    <cellStyle name="_БО-3_год 2008 (окончательная)19-32" xfId="3943"/>
    <cellStyle name="_БО-3_год 2008 (экономистов)" xfId="3944"/>
    <cellStyle name="_БО5 БО6 Корр Июль 120707 24_12" xfId="3945"/>
    <cellStyle name="_БО5 БО6 Корр Июль 120707 24_12 2" xfId="3946"/>
    <cellStyle name="_БО5 БО6 Корр Июль 120707 24_12_08-13 с оптимиз  АУР, матер, топл, сортир 04.11.08" xfId="3947"/>
    <cellStyle name="_БО5 БО6 Корр Июль 120707 24_12_2009_Лесозащита (кор-ка) 20.08.09" xfId="3948"/>
    <cellStyle name="_БО5 БО6 Корр Июль 120707 24_12_2010 (по кварталам)-2014_Расходы по матери (20.08.09)" xfId="3949"/>
    <cellStyle name="_БО5 БО6 Корр Июль 120707 24_12_2010_17_03_ Ежекв отчет по заимств-ям (Самрук-Казына)_на 01.04.2010_по запросу от 15.03.2010 (version 1)" xfId="3950"/>
    <cellStyle name="_БО5 БО6 Корр Июль 120707 24_12_2010-2014_План развития по Группе_05.09.09" xfId="3951"/>
    <cellStyle name="_БО5 БО6 Корр Июль 120707 24_12_График займа по Коргаc-Жетыген (07.08.09)" xfId="3952"/>
    <cellStyle name="_БО5 БО6 Корр Июль 120707 24_12_График займа по Коргаc-Жетыген (13.08.09)" xfId="3953"/>
    <cellStyle name="_БО5 БО6 Корр Июль 120707 24_12_Группа (90 т.т.) на 2010 -26.11.09" xfId="3954"/>
    <cellStyle name="_БО5 БО6 Корр Июль 120707 24_12_для Азамата_освоение по матери_2010-2015_корр-ка_08.04.10" xfId="3955"/>
    <cellStyle name="_БО5 БО6 Корр Июль 120707 24_12_займы АО" xfId="3956"/>
    <cellStyle name="_БО5 БО6 Корр Июль 120707 24_12_к бюджету КТТ для КТЖ (от 04.08.09)" xfId="3957"/>
    <cellStyle name="_БО5 БО6 Корр Июль 120707 24_12_Коргас и Озен" xfId="3958"/>
    <cellStyle name="_БО5 БО6 Корр Июль 120707 24_12_Коргас и Озен_графики в бюджете 2010 (1)" xfId="3959"/>
    <cellStyle name="_БО5 БО6 Корр Июль 120707 24_12_Коргас и Озен_графики_по слайду Цинвест_19.09.2010" xfId="3960"/>
    <cellStyle name="_БО5 БО6 Корр Июль 120707 24_12_Корректировка от 08-06-09 для ЦФплан" xfId="3961"/>
    <cellStyle name="_БО5 БО6 Корр Июль 120707 24_12_ЛСЦПР" xfId="3962"/>
    <cellStyle name="_БО5 БО6 Корр Июль 120707 24_12_Мать 2010-2015г.г.-12.04.05 (2)" xfId="3963"/>
    <cellStyle name="_БО5 БО6 Корр Июль 120707 24_12_Модель 2011-2015" xfId="3964"/>
    <cellStyle name="_БО5 БО6 Корр Июль 120707 24_12_Моделька с повыш тарифа" xfId="3965"/>
    <cellStyle name="_БО5 БО6 Корр Июль 120707 24_12_Налоги по 8НК Жанат 2" xfId="3966"/>
    <cellStyle name="_БО5 БО6 Корр Июль 120707 24_12_Налоги по 8НК Жанат 2_займы АО" xfId="3967"/>
    <cellStyle name="_БО5 БО6 Корр Июль 120707 24_12_план заимствований_18.03" xfId="3968"/>
    <cellStyle name="_БО5 БО6 Корр Июль 120707 24_12_План налогов на  2009-2013 г АО КТС окончательный" xfId="3969"/>
    <cellStyle name="_БО5 БО6 Корр Июль 120707 24_12_План развития 2010-2014 годы Лизинг" xfId="3970"/>
    <cellStyle name="_БО5 БО6 Корр Июль 120707 24_12_План развития с маневр.  на 2011-2015гг.на 16.09.10г." xfId="3971"/>
    <cellStyle name="_БО5 БО6 Корр Июль 120707 24_12_План развития УТВЕРЖДЕННЫЙ (2.12.09)" xfId="3972"/>
    <cellStyle name="_БО5 БО6 Корр Июль 120707 24_12_Последний вариант Отклонение БДР 5 ноября" xfId="3973"/>
    <cellStyle name="_БО5 БО6 Корр Июль 120707 24_12_ПП" xfId="3974"/>
    <cellStyle name="_БО5 БО6 Корр Июль 120707 24_12_Расходы по ДЗО на 2010-2014" xfId="3975"/>
    <cellStyle name="_БО5 БО6 Корр Июль 120707 24_12_Транстелеком_Движение денег 2009" xfId="3976"/>
    <cellStyle name="_БО5 БО6 Корр Июль 120707 24_12_Транстелеком_Движение денег 2009-2013" xfId="3977"/>
    <cellStyle name="_БО5 БО6 Корр Июль 120707 24_12_ФИЛЬТР Свод ПР на 2011-2015 от 17.09.10" xfId="3978"/>
    <cellStyle name="_БО5 БО6 Корр Июль 120707 24_12_Цбух_Самрук отчетность по займам на 30.06.09 (07.08.2009)" xfId="3979"/>
    <cellStyle name="_БО5 БО6 Корр Июль 120707 24_12_ЦФплан_Выплаты по Группе_корректировка_27.08.09" xfId="3980"/>
    <cellStyle name="_БО5 БО6 Корр Июль 120707 24_12_Шаблон ПР" xfId="3981"/>
    <cellStyle name="_БО5 для самрука" xfId="3982"/>
    <cellStyle name="_БО-6 07.09.09 ЦЭП." xfId="3983"/>
    <cellStyle name="_БО-6 07.09.09 ЦЭП._ПП" xfId="3984"/>
    <cellStyle name="_БО-6 2009" xfId="3985"/>
    <cellStyle name="_БО-6 на 2010 28.09.09" xfId="3986"/>
    <cellStyle name="_БО-6 на 2010 г" xfId="3987"/>
    <cellStyle name="_БП_КНП- 2004 по формам Сибнефти от 18.09.2003" xfId="3988"/>
    <cellStyle name="_БРЭ" xfId="89"/>
    <cellStyle name="_БРЭ 2" xfId="3989"/>
    <cellStyle name="_БРЭ_4П" xfId="3990"/>
    <cellStyle name="_БРЭ_4П 2" xfId="3991"/>
    <cellStyle name="_Бюдж.формы ЗАО АГ" xfId="90"/>
    <cellStyle name="_Бюдж.формы ЗАО АГ 2" xfId="3992"/>
    <cellStyle name="_Бюдж.формы ЗАО АГ 2 2" xfId="3993"/>
    <cellStyle name="_Бюдж.формы ЗАО АГ 2 3" xfId="3994"/>
    <cellStyle name="_Бюдж.формы ЗАО АГ 2_4П" xfId="3995"/>
    <cellStyle name="_Бюдж.формы ЗАО АГ 2_4П 2" xfId="3996"/>
    <cellStyle name="_Бюдж.формы ЗАО АГ 3" xfId="3997"/>
    <cellStyle name="_Бюдж.формы ЗАО АГ_4П" xfId="3998"/>
    <cellStyle name="_Бюдж.формы ЗАО АГ_4П 2" xfId="3999"/>
    <cellStyle name="_БЮДЖЕТ  ФОТ на 2011 год." xfId="91"/>
    <cellStyle name="_БЮДЖЕТ  ФОТ на 2011 год. 2" xfId="4000"/>
    <cellStyle name="_БЮДЖЕТ  ФОТ на 2011 год._4П" xfId="4001"/>
    <cellStyle name="_БЮДЖЕТ  ФОТ на 2011 год._4П 2" xfId="4002"/>
    <cellStyle name="_БЮДЖЕТ  ФОТ на 2011 год._ТС на 2012-2013 годы от 31.05.11г." xfId="92"/>
    <cellStyle name="_Бюджет 2,3,4,5,7,8,9, налоги, акцизы на 01_2004 от 17-25_12_03 " xfId="4003"/>
    <cellStyle name="_Бюджет 2005 к защите" xfId="93"/>
    <cellStyle name="_Бюджет 2005 к защите 2" xfId="4004"/>
    <cellStyle name="_Бюджет 2005 к защите 2 2" xfId="4005"/>
    <cellStyle name="_Бюджет 2005 к защите 2 3" xfId="4006"/>
    <cellStyle name="_Бюджет 2005 к защите 2_4П" xfId="4007"/>
    <cellStyle name="_Бюджет 2005 к защите 2_4П 2" xfId="4008"/>
    <cellStyle name="_Бюджет 2005 к защите 3" xfId="4009"/>
    <cellStyle name="_Бюджет 2005 к защите_4П" xfId="4010"/>
    <cellStyle name="_Бюджет 2005 к защите_4П 2" xfId="4011"/>
    <cellStyle name="_Бюджет 2007 года  (28.03.2007г.- по месяцам) для Жана···" xfId="4012"/>
    <cellStyle name="_Бюджет 2007 года с учетом коррек 12.09.07г.для НХ" xfId="4013"/>
    <cellStyle name="_Бюджет 2007 года с учетом коррек испр.11.07.07г." xfId="4014"/>
    <cellStyle name="_Бюджет 2007 года с учетом коррек испр.12.07.07г." xfId="4015"/>
    <cellStyle name="_Бюджет 2007 года с учетом коррек испр.19.07.07г." xfId="4016"/>
    <cellStyle name="_Бюджет 2007 года с учетом коррек испр.29.08.07г.для  Жанары" xfId="4017"/>
    <cellStyle name="_Бюджет 2008 года  (с учетом корректир) от 03.11.2008 " xfId="4018"/>
    <cellStyle name="_Бюджет 2009 года   от 11.12.2008 (грузооб -216 , с учетом оптимиз  и  без повыш тариф) для Жанары" xfId="4019"/>
    <cellStyle name="_Бюджет 2009 года  от 01.10.08 (нов  вар 2) для Жанары " xfId="4020"/>
    <cellStyle name="_бюджет 2009 группа 25.11.08 (1)" xfId="4021"/>
    <cellStyle name="_бюджет 2009_секв_АБ" xfId="4022"/>
    <cellStyle name="_Бюджет 2009_формы БО и БК_секвест_3_с сылками_1" xfId="4023"/>
    <cellStyle name="_Бюджет 28.08.09" xfId="4024"/>
    <cellStyle name="_Бюджет АМАНГЕЛЬДЫ ГАЗ на 2006 год (Заке 190705)" xfId="94"/>
    <cellStyle name="_Бюджет АМАНГЕЛЬДЫ ГАЗ на 2006 год (Заке 190705) 2" xfId="4025"/>
    <cellStyle name="_Бюджет АМАНГЕЛЬДЫ ГАЗ на 2006 год (Заке 190705) 2 2" xfId="4026"/>
    <cellStyle name="_Бюджет АМАНГЕЛЬДЫ ГАЗ на 2006 год (Заке 190705) 2 3" xfId="4027"/>
    <cellStyle name="_Бюджет АМАНГЕЛЬДЫ ГАЗ на 2006 год (Заке 190705) 2_4П" xfId="4028"/>
    <cellStyle name="_Бюджет АМАНГЕЛЬДЫ ГАЗ на 2006 год (Заке 190705) 2_4П 2" xfId="4029"/>
    <cellStyle name="_Бюджет АМАНГЕЛЬДЫ ГАЗ на 2006 год (Заке 190705) 3" xfId="4030"/>
    <cellStyle name="_Бюджет АО 2007 СВОД с корректировкой 2 полугодия на БК от 13.06.07 с КТТ изм" xfId="4031"/>
    <cellStyle name="_Бюджет АО 2007 СВОД с корректировкой 2 полугодия на БК от 13.06.07 с КТТ изм 2" xfId="4032"/>
    <cellStyle name="_Бюджет АО 2007 СВОД с корректировкой 2 полугодия на БК от 13.06.07 с КТТ изм_08-13 с оптимиз  АУР, матер, топл, сортир 04.11.08" xfId="4033"/>
    <cellStyle name="_Бюджет АО 2007 СВОД с корректировкой 2 полугодия на БК от 13.06.07 с КТТ изм_2009_Лесозащита (кор-ка) 20.08.09" xfId="4034"/>
    <cellStyle name="_Бюджет АО 2007 СВОД с корректировкой 2 полугодия на БК от 13.06.07 с КТТ изм_2010 (по кварталам)-2014_Расходы по матери (20.08.09)" xfId="4035"/>
    <cellStyle name="_Бюджет АО 2007 СВОД с корректировкой 2 полугодия на БК от 13.06.07 с КТТ изм_2010_17_03_ Ежекв отчет по заимств-ям (Самрук-Казына)_на 01.04.2010_по запросу от 15.03.2010 (version 1)" xfId="4036"/>
    <cellStyle name="_Бюджет АО 2007 СВОД с корректировкой 2 полугодия на БК от 13.06.07 с КТТ изм_2010-2014_План развития по Группе_05.09.09" xfId="4037"/>
    <cellStyle name="_Бюджет АО 2007 СВОД с корректировкой 2 полугодия на БК от 13.06.07 с КТТ изм_График займа по Коргаc-Жетыген (07.08.09)" xfId="4038"/>
    <cellStyle name="_Бюджет АО 2007 СВОД с корректировкой 2 полугодия на БК от 13.06.07 с КТТ изм_График займа по Коргаc-Жетыген (13.08.09)" xfId="4039"/>
    <cellStyle name="_Бюджет АО 2007 СВОД с корректировкой 2 полугодия на БК от 13.06.07 с КТТ изм_Группа (90 т.т.) на 2010 -26.11.09" xfId="4040"/>
    <cellStyle name="_Бюджет АО 2007 СВОД с корректировкой 2 полугодия на БК от 13.06.07 с КТТ изм_для Азамата_освоение по матери_2010-2015_корр-ка_08.04.10" xfId="4041"/>
    <cellStyle name="_Бюджет АО 2007 СВОД с корректировкой 2 полугодия на БК от 13.06.07 с КТТ изм_займы АО" xfId="4042"/>
    <cellStyle name="_Бюджет АО 2007 СВОД с корректировкой 2 полугодия на БК от 13.06.07 с КТТ изм_к бюджету КТТ для КТЖ (от 04.08.09)" xfId="4043"/>
    <cellStyle name="_Бюджет АО 2007 СВОД с корректировкой 2 полугодия на БК от 13.06.07 с КТТ изм_Коргас и Озен" xfId="4044"/>
    <cellStyle name="_Бюджет АО 2007 СВОД с корректировкой 2 полугодия на БК от 13.06.07 с КТТ изм_Коргас и Озен_графики в бюджете 2010 (1)" xfId="4045"/>
    <cellStyle name="_Бюджет АО 2007 СВОД с корректировкой 2 полугодия на БК от 13.06.07 с КТТ изм_Коргас и Озен_графики_по слайду Цинвест_19.09.2010" xfId="4046"/>
    <cellStyle name="_Бюджет АО 2007 СВОД с корректировкой 2 полугодия на БК от 13.06.07 с КТТ изм_Корректировка от 08-06-09 для ЦФплан" xfId="4047"/>
    <cellStyle name="_Бюджет АО 2007 СВОД с корректировкой 2 полугодия на БК от 13.06.07 с КТТ изм_ЛСЦПР" xfId="4048"/>
    <cellStyle name="_Бюджет АО 2007 СВОД с корректировкой 2 полугодия на БК от 13.06.07 с КТТ изм_Мать 2010-2015г.г.-12.04.05 (2)" xfId="4049"/>
    <cellStyle name="_Бюджет АО 2007 СВОД с корректировкой 2 полугодия на БК от 13.06.07 с КТТ изм_Модель 2011-2015" xfId="4050"/>
    <cellStyle name="_Бюджет АО 2007 СВОД с корректировкой 2 полугодия на БК от 13.06.07 с КТТ изм_Моделька с повыш тарифа" xfId="4051"/>
    <cellStyle name="_Бюджет АО 2007 СВОД с корректировкой 2 полугодия на БК от 13.06.07 с КТТ изм_Налоги по 8НК Жанат 2" xfId="4052"/>
    <cellStyle name="_Бюджет АО 2007 СВОД с корректировкой 2 полугодия на БК от 13.06.07 с КТТ изм_Налоги по 8НК Жанат 2_займы АО" xfId="4053"/>
    <cellStyle name="_Бюджет АО 2007 СВОД с корректировкой 2 полугодия на БК от 13.06.07 с КТТ изм_план заимствований_18.03" xfId="4054"/>
    <cellStyle name="_Бюджет АО 2007 СВОД с корректировкой 2 полугодия на БК от 13.06.07 с КТТ изм_План налогов на  2009-2013 г АО КТС окончательный" xfId="4055"/>
    <cellStyle name="_Бюджет АО 2007 СВОД с корректировкой 2 полугодия на БК от 13.06.07 с КТТ изм_План развития 2010-2014 годы Лизинг" xfId="4056"/>
    <cellStyle name="_Бюджет АО 2007 СВОД с корректировкой 2 полугодия на БК от 13.06.07 с КТТ изм_План развития с маневр.  на 2011-2015гг.на 16.09.10г." xfId="4057"/>
    <cellStyle name="_Бюджет АО 2007 СВОД с корректировкой 2 полугодия на БК от 13.06.07 с КТТ изм_План развития УТВЕРЖДЕННЫЙ (2.12.09)" xfId="4058"/>
    <cellStyle name="_Бюджет АО 2007 СВОД с корректировкой 2 полугодия на БК от 13.06.07 с КТТ изм_Последний вариант Отклонение БДР 5 ноября" xfId="4059"/>
    <cellStyle name="_Бюджет АО 2007 СВОД с корректировкой 2 полугодия на БК от 13.06.07 с КТТ изм_ПП" xfId="4060"/>
    <cellStyle name="_Бюджет АО 2007 СВОД с корректировкой 2 полугодия на БК от 13.06.07 с КТТ изм_Расходы по ДЗО на 2010-2014" xfId="4061"/>
    <cellStyle name="_Бюджет АО 2007 СВОД с корректировкой 2 полугодия на БК от 13.06.07 с КТТ изм_Транстелеком_Движение денег 2009" xfId="4062"/>
    <cellStyle name="_Бюджет АО 2007 СВОД с корректировкой 2 полугодия на БК от 13.06.07 с КТТ изм_Транстелеком_Движение денег 2009-2013" xfId="4063"/>
    <cellStyle name="_Бюджет АО 2007 СВОД с корректировкой 2 полугодия на БК от 13.06.07 с КТТ изм_ФИЛЬТР Свод ПР на 2011-2015 от 17.09.10" xfId="4064"/>
    <cellStyle name="_Бюджет АО 2007 СВОД с корректировкой 2 полугодия на БК от 13.06.07 с КТТ изм_Цбух_Самрук отчетность по займам на 30.06.09 (07.08.2009)" xfId="4065"/>
    <cellStyle name="_Бюджет АО 2007 СВОД с корректировкой 2 полугодия на БК от 13.06.07 с КТТ изм_ЦФплан_Выплаты по Группе_корректировка_27.08.09" xfId="4066"/>
    <cellStyle name="_Бюджет АО 2007 СВОД с корректировкой 2 полугодия на БК от 13.06.07 с КТТ изм_Шаблон ПР" xfId="4067"/>
    <cellStyle name="_Бюджет АО 2007 СВОД с корректировкой в книжку" xfId="4068"/>
    <cellStyle name="_Бюджет АО 2007 СВОД с корректировкой в книжку 2" xfId="4069"/>
    <cellStyle name="_Бюджет АО 2007 СВОД с корректировкой в книжку_08-13 с оптимиз  АУР, матер, топл, сортир 04.11.08" xfId="4070"/>
    <cellStyle name="_Бюджет АО 2007 СВОД с корректировкой в книжку_2009_Лесозащита (кор-ка) 20.08.09" xfId="4071"/>
    <cellStyle name="_Бюджет АО 2007 СВОД с корректировкой в книжку_2010 (по кварталам)-2014_Расходы по матери (20.08.09)" xfId="4072"/>
    <cellStyle name="_Бюджет АО 2007 СВОД с корректировкой в книжку_2010_17_03_ Ежекв отчет по заимств-ям (Самрук-Казына)_на 01.04.2010_по запросу от 15.03.2010 (version 1)" xfId="4073"/>
    <cellStyle name="_Бюджет АО 2007 СВОД с корректировкой в книжку_2010-2014_План развития по Группе_05.09.09" xfId="4074"/>
    <cellStyle name="_Бюджет АО 2007 СВОД с корректировкой в книжку_График займа по Коргаc-Жетыген (07.08.09)" xfId="4075"/>
    <cellStyle name="_Бюджет АО 2007 СВОД с корректировкой в книжку_График займа по Коргаc-Жетыген (13.08.09)" xfId="4076"/>
    <cellStyle name="_Бюджет АО 2007 СВОД с корректировкой в книжку_Группа (90 т.т.) на 2010 -26.11.09" xfId="4077"/>
    <cellStyle name="_Бюджет АО 2007 СВОД с корректировкой в книжку_для Азамата_освоение по матери_2010-2015_корр-ка_08.04.10" xfId="4078"/>
    <cellStyle name="_Бюджет АО 2007 СВОД с корректировкой в книжку_займы АО" xfId="4079"/>
    <cellStyle name="_Бюджет АО 2007 СВОД с корректировкой в книжку_к бюджету КТТ для КТЖ (от 04.08.09)" xfId="4080"/>
    <cellStyle name="_Бюджет АО 2007 СВОД с корректировкой в книжку_Коргас и Озен" xfId="4081"/>
    <cellStyle name="_Бюджет АО 2007 СВОД с корректировкой в книжку_Коргас и Озен_графики в бюджете 2010 (1)" xfId="4082"/>
    <cellStyle name="_Бюджет АО 2007 СВОД с корректировкой в книжку_Коргас и Озен_графики_по слайду Цинвест_19.09.2010" xfId="4083"/>
    <cellStyle name="_Бюджет АО 2007 СВОД с корректировкой в книжку_Корректировка от 08-06-09 для ЦФплан" xfId="4084"/>
    <cellStyle name="_Бюджет АО 2007 СВОД с корректировкой в книжку_ЛСЦПР" xfId="4085"/>
    <cellStyle name="_Бюджет АО 2007 СВОД с корректировкой в книжку_Мать 2010-2015г.г.-12.04.05 (2)" xfId="4086"/>
    <cellStyle name="_Бюджет АО 2007 СВОД с корректировкой в книжку_Модель 2011-2015" xfId="4087"/>
    <cellStyle name="_Бюджет АО 2007 СВОД с корректировкой в книжку_Моделька с повыш тарифа" xfId="4088"/>
    <cellStyle name="_Бюджет АО 2007 СВОД с корректировкой в книжку_Налоги по 8НК Жанат 2" xfId="4089"/>
    <cellStyle name="_Бюджет АО 2007 СВОД с корректировкой в книжку_Налоги по 8НК Жанат 2_займы АО" xfId="4090"/>
    <cellStyle name="_Бюджет АО 2007 СВОД с корректировкой в книжку_план заимствований_18.03" xfId="4091"/>
    <cellStyle name="_Бюджет АО 2007 СВОД с корректировкой в книжку_План налогов на  2009-2013 г АО КТС окончательный" xfId="4092"/>
    <cellStyle name="_Бюджет АО 2007 СВОД с корректировкой в книжку_План развития 2010-2014 годы Лизинг" xfId="4093"/>
    <cellStyle name="_Бюджет АО 2007 СВОД с корректировкой в книжку_План развития с маневр.  на 2011-2015гг.на 16.09.10г." xfId="4094"/>
    <cellStyle name="_Бюджет АО 2007 СВОД с корректировкой в книжку_План развития УТВЕРЖДЕННЫЙ (2.12.09)" xfId="4095"/>
    <cellStyle name="_Бюджет АО 2007 СВОД с корректировкой в книжку_Последний вариант Отклонение БДР 5 ноября" xfId="4096"/>
    <cellStyle name="_Бюджет АО 2007 СВОД с корректировкой в книжку_ПП" xfId="4097"/>
    <cellStyle name="_Бюджет АО 2007 СВОД с корректировкой в книжку_Расходы по ДЗО на 2010-2014" xfId="4098"/>
    <cellStyle name="_Бюджет АО 2007 СВОД с корректировкой в книжку_Транстелеком_Движение денег 2009" xfId="4099"/>
    <cellStyle name="_Бюджет АО 2007 СВОД с корректировкой в книжку_Транстелеком_Движение денег 2009-2013" xfId="4100"/>
    <cellStyle name="_Бюджет АО 2007 СВОД с корректировкой в книжку_ФИЛЬТР Свод ПР на 2011-2015 от 17.09.10" xfId="4101"/>
    <cellStyle name="_Бюджет АО 2007 СВОД с корректировкой в книжку_Цбух_Самрук отчетность по займам на 30.06.09 (07.08.2009)" xfId="4102"/>
    <cellStyle name="_Бюджет АО 2007 СВОД с корректировкой в книжку_ЦФплан_Выплаты по Группе_корректировка_27.08.09" xfId="4103"/>
    <cellStyle name="_Бюджет АО 2007 СВОД с корректировкой в книжку_Шаблон ПР" xfId="4104"/>
    <cellStyle name="_Бюджет в ЦЭП 10.04.2008г." xfId="4105"/>
    <cellStyle name="_Бюджет вагоносборки" xfId="4106"/>
    <cellStyle name="_Бюджет на 2006г (ЦТЭ ОДТ)" xfId="4107"/>
    <cellStyle name="_Бюджет на 2008 год без уч.роста тарифа кз70 рф 84 для тарифа" xfId="4108"/>
    <cellStyle name="_Бюджет на 2008 год на 10.11.2007 АОТ рф84 кз70 рем Камкор" xfId="4109"/>
    <cellStyle name="_Бюджетная заявка СИТ  на 2008" xfId="95"/>
    <cellStyle name="_Бюджетная заявка СИТ  на 2008 2" xfId="4110"/>
    <cellStyle name="_Бюджетная заявка СИТ  на 2008_4П" xfId="4111"/>
    <cellStyle name="_Бюджетная заявка СИТ  на 2008_4П 2" xfId="4112"/>
    <cellStyle name="_Важнейшие показ. за 9 мес 2009 года и 2008 года (14.11.08_16-15)" xfId="4113"/>
    <cellStyle name="_Важнейшие показ. и СЕЗ на 2008 (оптимизация) 29.10.08" xfId="4114"/>
    <cellStyle name="_ВЖДО" xfId="4115"/>
    <cellStyle name="_возн. СД 2011-2015гг." xfId="96"/>
    <cellStyle name="_возн. СД 2011-2015гг. 2" xfId="4116"/>
    <cellStyle name="_возн. СД 2011-2015гг._4П" xfId="4117"/>
    <cellStyle name="_возн. СД 2011-2015гг._4П 2" xfId="4118"/>
    <cellStyle name="_возн. СД 2011-2015гг._ТС на 2012-2013 годы от 31.05.11г." xfId="97"/>
    <cellStyle name="_ВСЕ ФОРМЫ ЗА 2008 год (инвест.)" xfId="4119"/>
    <cellStyle name="_Всего" xfId="4120"/>
    <cellStyle name="_выплаты по обязательствам до 2016 года (по матери)" xfId="4121"/>
    <cellStyle name="_Выполнение 15 период _утв.план" xfId="4122"/>
    <cellStyle name="_Выполнение 15 период _уточ.план" xfId="4123"/>
    <cellStyle name="_Выполнение ОБ за 1 кв. 2009_уточ.план_5%" xfId="4124"/>
    <cellStyle name="_Выполнение ОБ за 12 мес. 2009_утв.план_аудир." xfId="4125"/>
    <cellStyle name="_Выполнение ОБ за 12 мес. 2009_утв.план_аудир_МТС" xfId="4126"/>
    <cellStyle name="_Выполнение ОБ за 6 мес. 2009_уточн.план" xfId="4127"/>
    <cellStyle name="_Выполнение ОБ за 9 мес. 2009_уточ.план_" xfId="4128"/>
    <cellStyle name="_Выполнение ОБ за январь-март мес. 2010_утв.план_" xfId="4129"/>
    <cellStyle name="_Вырезка из ПГЗ ТМЦ" xfId="4130"/>
    <cellStyle name="_Годовой отчет по факторам за 2007 год" xfId="4131"/>
    <cellStyle name="_График АО КТТ по кредиту Китай 12-12-2008" xfId="4132"/>
    <cellStyle name="_График по кредиту АО ЦТУ" xfId="4133"/>
    <cellStyle name="_График по кредиту Китай" xfId="4134"/>
    <cellStyle name="_График ТТК по ЕБРР" xfId="4135"/>
    <cellStyle name="_График2 АО КТТ по кредиту Китай" xfId="4136"/>
    <cellStyle name="_Графики по материнской" xfId="4137"/>
    <cellStyle name="_Группа 2007 оценка анализ" xfId="4138"/>
    <cellStyle name="_Группа 8 мес 2007" xfId="4139"/>
    <cellStyle name="_Группа анализ 2006 год 7 мая млн." xfId="4140"/>
    <cellStyle name="_Группа анализ 2006 год полный" xfId="4141"/>
    <cellStyle name="_Группа КТЖ 28нояб06" xfId="4142"/>
    <cellStyle name="_Группа КТЖ 28нояб06 2" xfId="4143"/>
    <cellStyle name="_Группа КТЖ 28нояб06_08-13 с оптимиз  АУР, матер, топл, сортир 04.11.08" xfId="4144"/>
    <cellStyle name="_Группа КТЖ 28нояб06_2009_Лесозащита (кор-ка) 20.08.09" xfId="4145"/>
    <cellStyle name="_Группа КТЖ 28нояб06_2010 (по кварталам)-2014_Расходы по матери (20.08.09)" xfId="4146"/>
    <cellStyle name="_Группа КТЖ 28нояб06_2010_17_03_ Ежекв отчет по заимств-ям (Самрук-Казына)_на 01.04.2010_по запросу от 15.03.2010 (version 1)" xfId="4147"/>
    <cellStyle name="_Группа КТЖ 28нояб06_2010-2014_План развития по Группе_05.09.09" xfId="4148"/>
    <cellStyle name="_Группа КТЖ 28нояб06_График займа по Коргаc-Жетыген (07.08.09)" xfId="4149"/>
    <cellStyle name="_Группа КТЖ 28нояб06_График займа по Коргаc-Жетыген (13.08.09)" xfId="4150"/>
    <cellStyle name="_Группа КТЖ 28нояб06_Группа (90 т.т.) на 2010 -26.11.09" xfId="4151"/>
    <cellStyle name="_Группа КТЖ 28нояб06_для Азамата_освоение по матери_2010-2015_корр-ка_08.04.10" xfId="4152"/>
    <cellStyle name="_Группа КТЖ 28нояб06_займы АО" xfId="4153"/>
    <cellStyle name="_Группа КТЖ 28нояб06_к бюджету КТТ для КТЖ (от 04.08.09)" xfId="4154"/>
    <cellStyle name="_Группа КТЖ 28нояб06_Коргас и Озен" xfId="4155"/>
    <cellStyle name="_Группа КТЖ 28нояб06_Коргас и Озен_графики в бюджете 2010 (1)" xfId="4156"/>
    <cellStyle name="_Группа КТЖ 28нояб06_Коргас и Озен_графики_по слайду Цинвест_19.09.2010" xfId="4157"/>
    <cellStyle name="_Группа КТЖ 28нояб06_Корректировка от 08-06-09 для ЦФплан" xfId="4158"/>
    <cellStyle name="_Группа КТЖ 28нояб06_ЛСЦПР" xfId="4159"/>
    <cellStyle name="_Группа КТЖ 28нояб06_Мать 2010-2015г.г.-12.04.05 (2)" xfId="4160"/>
    <cellStyle name="_Группа КТЖ 28нояб06_Модель 2011-2015" xfId="4161"/>
    <cellStyle name="_Группа КТЖ 28нояб06_Моделька с повыш тарифа" xfId="4162"/>
    <cellStyle name="_Группа КТЖ 28нояб06_Налоги по 8НК Жанат 2" xfId="4163"/>
    <cellStyle name="_Группа КТЖ 28нояб06_Налоги по 8НК Жанат 2_займы АО" xfId="4164"/>
    <cellStyle name="_Группа КТЖ 28нояб06_план заимствований_18.03" xfId="4165"/>
    <cellStyle name="_Группа КТЖ 28нояб06_План налогов на  2009-2013 г АО КТС окончательный" xfId="4166"/>
    <cellStyle name="_Группа КТЖ 28нояб06_План развития 2010-2014 годы Лизинг" xfId="4167"/>
    <cellStyle name="_Группа КТЖ 28нояб06_План развития с маневр.  на 2011-2015гг.на 16.09.10г." xfId="4168"/>
    <cellStyle name="_Группа КТЖ 28нояб06_План развития УТВЕРЖДЕННЫЙ (2.12.09)" xfId="4169"/>
    <cellStyle name="_Группа КТЖ 28нояб06_Последний вариант Отклонение БДР 5 ноября" xfId="4170"/>
    <cellStyle name="_Группа КТЖ 28нояб06_ПП" xfId="4171"/>
    <cellStyle name="_Группа КТЖ 28нояб06_Расходы по ДЗО на 2010-2014" xfId="4172"/>
    <cellStyle name="_Группа КТЖ 28нояб06_Транстелеком_Движение денег 2009" xfId="4173"/>
    <cellStyle name="_Группа КТЖ 28нояб06_Транстелеком_Движение денег 2009-2013" xfId="4174"/>
    <cellStyle name="_Группа КТЖ 28нояб06_ФИЛЬТР Свод ПР на 2011-2015 от 17.09.10" xfId="4175"/>
    <cellStyle name="_Группа КТЖ 28нояб06_Цбух_Самрук отчетность по займам на 30.06.09 (07.08.2009)" xfId="4176"/>
    <cellStyle name="_Группа КТЖ 28нояб06_ЦФплан_Выплаты по Группе_корректировка_27.08.09" xfId="4177"/>
    <cellStyle name="_Группа КТЖ 28нояб06_Шаблон ПР" xfId="4178"/>
    <cellStyle name="_группа произ.показ" xfId="4179"/>
    <cellStyle name="_гсм" xfId="4180"/>
    <cellStyle name="_ГСМ... для самрук" xfId="98"/>
    <cellStyle name="_ГСМ... для самрук 2" xfId="4181"/>
    <cellStyle name="_ГСМ... для самрук_4П" xfId="4182"/>
    <cellStyle name="_ГСМ... для самрук_4П 2" xfId="4183"/>
    <cellStyle name="_ГСМ... для самрук_Исполнение ТС за 2011 год" xfId="99"/>
    <cellStyle name="_ГСМ... для самрук_Расшифровки 2013-2015" xfId="100"/>
    <cellStyle name="_ГСМ... для самрук_ТС за 2011 год" xfId="101"/>
    <cellStyle name="_ГСМ... для самрук_ТС на 2012-2013 годы от 31.05.11г." xfId="102"/>
    <cellStyle name="_ГФ на 2006 год (проект)" xfId="4184"/>
    <cellStyle name="_ГФ на 2006 год (проект) 2" xfId="4185"/>
    <cellStyle name="_ГФ на 2006 год (проект)_08-13 с оптимиз  АУР, матер, топл, сортир 04.11.08" xfId="4186"/>
    <cellStyle name="_ГФ на 2006 год (проект)_2009_Лесозащита (кор-ка) 20.08.09" xfId="4187"/>
    <cellStyle name="_ГФ на 2006 год (проект)_2010 (по кварталам)-2014_Расходы по матери (20.08.09)" xfId="4188"/>
    <cellStyle name="_ГФ на 2006 год (проект)_2010_17_03_ Ежекв отчет по заимств-ям (Самрук-Казына)_на 01.04.2010_по запросу от 15.03.2010 (version 1)" xfId="4189"/>
    <cellStyle name="_ГФ на 2006 год (проект)_2010-2014_План развития по Группе_05.09.09" xfId="4190"/>
    <cellStyle name="_ГФ на 2006 год (проект)_График займа по Коргаc-Жетыген (07.08.09)" xfId="4191"/>
    <cellStyle name="_ГФ на 2006 год (проект)_График займа по Коргаc-Жетыген (13.08.09)" xfId="4192"/>
    <cellStyle name="_ГФ на 2006 год (проект)_Группа (90 т.т.) на 2010 -26.11.09" xfId="4193"/>
    <cellStyle name="_ГФ на 2006 год (проект)_для Азамата_освоение по матери_2010-2015_корр-ка_08.04.10" xfId="4194"/>
    <cellStyle name="_ГФ на 2006 год (проект)_займы АО" xfId="4195"/>
    <cellStyle name="_ГФ на 2006 год (проект)_к бюджету КТТ для КТЖ (от 04.08.09)" xfId="4196"/>
    <cellStyle name="_ГФ на 2006 год (проект)_Коргас и Озен" xfId="4197"/>
    <cellStyle name="_ГФ на 2006 год (проект)_Коргас и Озен_графики в бюджете 2010 (1)" xfId="4198"/>
    <cellStyle name="_ГФ на 2006 год (проект)_Коргас и Озен_графики_по слайду Цинвест_19.09.2010" xfId="4199"/>
    <cellStyle name="_ГФ на 2006 год (проект)_Корректировка от 08-06-09 для ЦФплан" xfId="4200"/>
    <cellStyle name="_ГФ на 2006 год (проект)_ЛСЦПР" xfId="4201"/>
    <cellStyle name="_ГФ на 2006 год (проект)_Мать 2010-2015г.г.-12.04.05 (2)" xfId="4202"/>
    <cellStyle name="_ГФ на 2006 год (проект)_Модель 2011-2015" xfId="4203"/>
    <cellStyle name="_ГФ на 2006 год (проект)_Моделька с повыш тарифа" xfId="4204"/>
    <cellStyle name="_ГФ на 2006 год (проект)_Налоги по 8НК Жанат 2" xfId="4205"/>
    <cellStyle name="_ГФ на 2006 год (проект)_Налоги по 8НК Жанат 2_займы АО" xfId="4206"/>
    <cellStyle name="_ГФ на 2006 год (проект)_план заимствований_18.03" xfId="4207"/>
    <cellStyle name="_ГФ на 2006 год (проект)_План налогов на  2009-2013 г АО КТС окончательный" xfId="4208"/>
    <cellStyle name="_ГФ на 2006 год (проект)_План развития 2010-2014 годы Лизинг" xfId="4209"/>
    <cellStyle name="_ГФ на 2006 год (проект)_План развития с маневр.  на 2011-2015гг.на 16.09.10г." xfId="4210"/>
    <cellStyle name="_ГФ на 2006 год (проект)_План развития УТВЕРЖДЕННЫЙ (2.12.09)" xfId="4211"/>
    <cellStyle name="_ГФ на 2006 год (проект)_Последний вариант Отклонение БДР 5 ноября" xfId="4212"/>
    <cellStyle name="_ГФ на 2006 год (проект)_ПП" xfId="4213"/>
    <cellStyle name="_ГФ на 2006 год (проект)_Расходы по ДЗО на 2010-2014" xfId="4214"/>
    <cellStyle name="_ГФ на 2006 год (проект)_Транстелеком_Движение денег 2009" xfId="4215"/>
    <cellStyle name="_ГФ на 2006 год (проект)_Транстелеком_Движение денег 2009-2013" xfId="4216"/>
    <cellStyle name="_ГФ на 2006 год (проект)_ФИЛЬТР Свод ПР на 2011-2015 от 17.09.10" xfId="4217"/>
    <cellStyle name="_ГФ на 2006 год (проект)_Цбух_Самрук отчетность по займам на 30.06.09 (07.08.2009)" xfId="4218"/>
    <cellStyle name="_ГФ на 2006 год (проект)_ЦФплан_Выплаты по Группе_корректировка_27.08.09" xfId="4219"/>
    <cellStyle name="_ГФ на 2006 год (проект)_Шаблон ПР" xfId="4220"/>
    <cellStyle name="_ДАННЫЕ ПО комплексному БП V15 от 12.01.11" xfId="4221"/>
    <cellStyle name="_ДАННЫЕ ПО комплексному БП V17 от 03.02.11" xfId="4222"/>
    <cellStyle name="_деньги по матери и группе для самрука" xfId="4223"/>
    <cellStyle name="_деньги по матери и группе для самрука 1,2 вариант" xfId="4224"/>
    <cellStyle name="_деньги по матери и группе для самрука_2009_Лесозащита (кор-ка) 20.08.09" xfId="4225"/>
    <cellStyle name="_деньги по матери и группе для самрука_2010_17_03_ Ежекв отчет по заимств-ям (Самрук-Казына)_на 01.04.2010_по запросу от 15.03.2010 (version 1)" xfId="4226"/>
    <cellStyle name="_деньги по матери и группе для самрука_2010-2014_План развития по Группе_05.09.09" xfId="4227"/>
    <cellStyle name="_деньги по матери и группе для самрука_займы АО" xfId="4228"/>
    <cellStyle name="_деньги по матери и группе для самрука_к бюджету КТТ для КТЖ (от 04.08.09)" xfId="4229"/>
    <cellStyle name="_деньги по матери и группе для самрука_Коргас и Озен_графики в бюджете 2010 (1)" xfId="4230"/>
    <cellStyle name="_деньги по матери и группе для самрука_Коргас и Озен_графики_по слайду Цинвест_19.09.2010" xfId="4231"/>
    <cellStyle name="_деньги по матери и группе для самрука_Корректировка от 08-06-09 для ЦФплан" xfId="4232"/>
    <cellStyle name="_деньги по матери и группе для самрука_план заимствований_18.03" xfId="4233"/>
    <cellStyle name="_деньги по матери и группе для самрука_ПП" xfId="4234"/>
    <cellStyle name="_деньги по матери и группе для самрука_Расходы по ДЗО на 2010-2014" xfId="4235"/>
    <cellStyle name="_деньги по матери и группе для самрука_Цбух_Самрук отчетность по займам на 30.06.09 (07.08.2009)" xfId="4236"/>
    <cellStyle name="_деньги по матери и группе для самрука_ЦФплан_Выплаты по Группе_корректировка_27.08.09" xfId="4237"/>
    <cellStyle name="_деньги, баланс  по матери и группе 10.09_11.19" xfId="4238"/>
    <cellStyle name="_деньги, баланс  по матери и группе 10.09_11.19 (1)" xfId="4239"/>
    <cellStyle name="_деньги, баланс  по матери и группе 10.09_11.19 (1)_2009_Лесозащита (кор-ка) 20.08.09" xfId="4240"/>
    <cellStyle name="_деньги, баланс  по матери и группе 10.09_11.19 (1)_2010_17_03_ Ежекв отчет по заимств-ям (Самрук-Казына)_на 01.04.2010_по запросу от 15.03.2010 (version 1)" xfId="4241"/>
    <cellStyle name="_деньги, баланс  по матери и группе 10.09_11.19 (1)_2010-2014_План развития по Группе_05.09.09" xfId="4242"/>
    <cellStyle name="_деньги, баланс  по матери и группе 10.09_11.19 (1)_займы АО" xfId="4243"/>
    <cellStyle name="_деньги, баланс  по матери и группе 10.09_11.19 (1)_к бюджету КТТ для КТЖ (от 04.08.09)" xfId="4244"/>
    <cellStyle name="_деньги, баланс  по матери и группе 10.09_11.19 (1)_Коргас и Озен_графики в бюджете 2010 (1)" xfId="4245"/>
    <cellStyle name="_деньги, баланс  по матери и группе 10.09_11.19 (1)_Коргас и Озен_графики_по слайду Цинвест_19.09.2010" xfId="4246"/>
    <cellStyle name="_деньги, баланс  по матери и группе 10.09_11.19 (1)_Корректировка от 08-06-09 для ЦФплан" xfId="4247"/>
    <cellStyle name="_деньги, баланс  по матери и группе 10.09_11.19 (1)_план заимствований_18.03" xfId="4248"/>
    <cellStyle name="_деньги, баланс  по матери и группе 10.09_11.19 (1)_ПП" xfId="4249"/>
    <cellStyle name="_деньги, баланс  по матери и группе 10.09_11.19 (1)_Расходы по ДЗО на 2010-2014" xfId="4250"/>
    <cellStyle name="_деньги, баланс  по матери и группе 10.09_11.19 (1)_Цбух_Самрук отчетность по займам на 30.06.09 (07.08.2009)" xfId="4251"/>
    <cellStyle name="_деньги, баланс  по матери и группе 10.09_11.19 (1)_ЦФплан_Выплаты по Группе_корректировка_27.08.09" xfId="4252"/>
    <cellStyle name="_деньги, баланс  по матери и группе 10.09_11.19_2009_Лесозащита (кор-ка) 20.08.09" xfId="4253"/>
    <cellStyle name="_деньги, баланс  по матери и группе 10.09_11.19_2010_17_03_ Ежекв отчет по заимств-ям (Самрук-Казына)_на 01.04.2010_по запросу от 15.03.2010 (version 1)" xfId="4254"/>
    <cellStyle name="_деньги, баланс  по матери и группе 10.09_11.19_2010-2014_План развития по Группе_05.09.09" xfId="4255"/>
    <cellStyle name="_деньги, баланс  по матери и группе 10.09_11.19_займы АО" xfId="4256"/>
    <cellStyle name="_деньги, баланс  по матери и группе 10.09_11.19_к бюджету КТТ для КТЖ (от 04.08.09)" xfId="4257"/>
    <cellStyle name="_деньги, баланс  по матери и группе 10.09_11.19_Коргас и Озен_графики в бюджете 2010 (1)" xfId="4258"/>
    <cellStyle name="_деньги, баланс  по матери и группе 10.09_11.19_Коргас и Озен_графики_по слайду Цинвест_19.09.2010" xfId="4259"/>
    <cellStyle name="_деньги, баланс  по матери и группе 10.09_11.19_Корректировка от 08-06-09 для ЦФплан" xfId="4260"/>
    <cellStyle name="_деньги, баланс  по матери и группе 10.09_11.19_план заимствований_18.03" xfId="4261"/>
    <cellStyle name="_деньги, баланс  по матери и группе 10.09_11.19_ПП" xfId="4262"/>
    <cellStyle name="_деньги, баланс  по матери и группе 10.09_11.19_Расходы по ДЗО на 2010-2014" xfId="4263"/>
    <cellStyle name="_деньги, баланс  по матери и группе 10.09_11.19_Цбух_Самрук отчетность по займам на 30.06.09 (07.08.2009)" xfId="4264"/>
    <cellStyle name="_деньги, баланс  по матери и группе 10.09_11.19_ЦФплан_Выплаты по Группе_корректировка_27.08.09" xfId="4265"/>
    <cellStyle name="_депозитный портфель на 31.03.09" xfId="4266"/>
    <cellStyle name="_депозитный портфель на 31.12.08" xfId="4267"/>
    <cellStyle name="_ДИТ_outlook_28сент02 с сокращ" xfId="4268"/>
    <cellStyle name="_ДИТАТ ОС АРЕНДА СВОД 2005 пром  16 06 05 для ННГ" xfId="4269"/>
    <cellStyle name="_ДИТАТ ОС АРЕНДА СВОД 2005 пром. 14.06.05 для ННГ" xfId="4270"/>
    <cellStyle name="_для reporta" xfId="4271"/>
    <cellStyle name="_для Азамата 08-03-09" xfId="4272"/>
    <cellStyle name="_для Аскара 1 вариант (+142)" xfId="4273"/>
    <cellStyle name="_для Аскара 2 вариант (+142+2 032)" xfId="4274"/>
    <cellStyle name="_Для Аскара по матери до 2012 года_14_11_2007" xfId="4275"/>
    <cellStyle name="_Для баланса КТЖ коррек 120707" xfId="4276"/>
    <cellStyle name="_для Балгын (9 мес. и сентябрь)" xfId="4277"/>
    <cellStyle name="_Для Берика" xfId="4278"/>
    <cellStyle name="_для Берика_1" xfId="4279"/>
    <cellStyle name="_для бюджетников" xfId="103"/>
    <cellStyle name="_для бюджетников 2" xfId="4280"/>
    <cellStyle name="_для ГУ" xfId="4281"/>
    <cellStyle name="_Для Жанары" xfId="4282"/>
    <cellStyle name="_для жанары_1" xfId="4283"/>
    <cellStyle name="_для жанары_1_ПП" xfId="4284"/>
    <cellStyle name="_для Назиры Хамитовны" xfId="4285"/>
    <cellStyle name="_для ОБ2012" xfId="4286"/>
    <cellStyle name="_Для Рината-111" xfId="4287"/>
    <cellStyle name="_Для Рината-111 2" xfId="4288"/>
    <cellStyle name="_Для Рината-111_08-13 с оптимиз  АУР, матер, топл, сортир 04.11.08" xfId="4289"/>
    <cellStyle name="_Для Рината-111_2010 (по кварталам)-2014_Расходы по матери (20.08.09)" xfId="4290"/>
    <cellStyle name="_Для Рината-111_2010_17_03_ Ежекв отчет по заимств-ям (Самрук-Казына)_на 01.04.2010_по запросу от 15.03.2010 (version 1)" xfId="4291"/>
    <cellStyle name="_Для Рината-111_Аудит 2008 года (27.03.2009 20-00)" xfId="4292"/>
    <cellStyle name="_Для Рината-111_График для КТЖ от ЦТУ" xfId="4293"/>
    <cellStyle name="_Для Рината-111_график займа АО КТС на 2009год (новый)" xfId="4294"/>
    <cellStyle name="_Для Рината-111_график займа АО КТС на 2010-2014г.г. (оптим) оконч." xfId="4295"/>
    <cellStyle name="_Для Рината-111_график займа АО КТС на 2010год (оптим) (309 660тысч.тенге с ПМ 8) 16.09.09" xfId="4296"/>
    <cellStyle name="_Для Рината-111_график займа АО КТС на 2010год (оптим) оконч." xfId="4297"/>
    <cellStyle name="_Для Рината-111_График займа по Коргаc-Жетыген (07.08.09)" xfId="4298"/>
    <cellStyle name="_Для Рината-111_График займа по Коргаc-Жетыген (13.08.09)" xfId="4299"/>
    <cellStyle name="_Для Рината-111_график займов АО КТС на 2010-2014г.г. (пессим.) (09.09.09 - 103 553т.т.-за 2010г.)" xfId="4300"/>
    <cellStyle name="_Для Рината-111_Группа (90 т.т.) на 2010 -26.11.09" xfId="4301"/>
    <cellStyle name="_Для Рината-111_для Азамата_освоение по матери_2010-2015_корр-ка_08.04.10" xfId="4302"/>
    <cellStyle name="_Для Рината-111_займы АО" xfId="4303"/>
    <cellStyle name="_Для Рината-111_займы АО КТС 29.09.09 (3 года) посл" xfId="4304"/>
    <cellStyle name="_Для Рината-111_Инф-ция для ауд-ров за 9 мес. 2008  (конс)" xfId="4305"/>
    <cellStyle name="_Для Рината-111_к бюджету КТТ для КТЖ (от 04.08.09)" xfId="4306"/>
    <cellStyle name="_Для Рината-111_Коргас и Озен" xfId="4307"/>
    <cellStyle name="_Для Рината-111_Коргас и Озен_графики в бюджете 2010 (1)" xfId="4308"/>
    <cellStyle name="_Для Рината-111_Коргас и Озен_графики_по слайду Цинвест_19.09.2010" xfId="4309"/>
    <cellStyle name="_Для Рината-111_Корректировка от 08-06-09 для ЦФплан" xfId="4310"/>
    <cellStyle name="_Для Рината-111_Корректировка от 08-06-09 для ЦФплан_к бюджету КТТ для КТЖ (от 04.08.09)" xfId="4311"/>
    <cellStyle name="_Для Рината-111_Локомотив-лизинг_график нов на 141 млн (09.12.08)" xfId="4312"/>
    <cellStyle name="_Для Рината-111_ЛСЦ - перерасчет %" xfId="4313"/>
    <cellStyle name="_Для Рината-111_ЛСЦ - перерасчет % по кредту от 13.07.09г." xfId="4314"/>
    <cellStyle name="_Для Рината-111_ЛСЦ- Лайла-по кредитам" xfId="4315"/>
    <cellStyle name="_Для Рината-111_ЛСЦ- Лайла-по кредитам (2)" xfId="4316"/>
    <cellStyle name="_Для Рината-111_ЛСЦПР" xfId="4317"/>
    <cellStyle name="_Для Рината-111_ЛСЦ-ЦФ1533 от 31.10.08г." xfId="4318"/>
    <cellStyle name="_Для Рината-111_Мать 2010-2015г.г.-12.04.05 (2)" xfId="4319"/>
    <cellStyle name="_Для Рината-111_Метод начисления ЦТУ" xfId="4320"/>
    <cellStyle name="_Для Рината-111_Модель 2011-2015" xfId="4321"/>
    <cellStyle name="_Для Рината-111_Моделька с повыш тарифа" xfId="4322"/>
    <cellStyle name="_Для Рината-111_Налоги по 8НК Жанат 2" xfId="4323"/>
    <cellStyle name="_Для Рината-111_Налоги по 8НК Жанат 2_займы АО" xfId="4324"/>
    <cellStyle name="_Для Рината-111_Налоговый бюджет АО Локомотив 2009-2013 на 25.09.08" xfId="4325"/>
    <cellStyle name="_Для Рината-111_Налоговый бюджет АО Локомотив 2009-2013 на 25.09.08_для Азамата_освоение по матери_2010-2015_корр-ка_08.04.10" xfId="4326"/>
    <cellStyle name="_Для Рината-111_Налоговый бюджет АО Локомотив 2009-2013 на 25.09.08_займы АО" xfId="4327"/>
    <cellStyle name="_Для Рината-111_Пересчет кредита - 10.03.09г.5л ЛСЦ" xfId="4328"/>
    <cellStyle name="_Для Рината-111_план заимствований_18.03" xfId="4329"/>
    <cellStyle name="_Для Рината-111_План налогов на  2009-2013 г АО КТС окончательный" xfId="4330"/>
    <cellStyle name="_Для Рината-111_План развития 2010-2014 годы Лизинг" xfId="4331"/>
    <cellStyle name="_Для Рината-111_План развития с маневр.  на 2011-2015гг.на 16.09.10г." xfId="4332"/>
    <cellStyle name="_Для Рината-111_План развития УТВЕРЖДЕННЫЙ (2.12.09)" xfId="4333"/>
    <cellStyle name="_Для Рината-111_Платежи по лизингу ЦТУ с индексацией_10.03.09_2" xfId="4334"/>
    <cellStyle name="_Для Рината-111_Последний вариант Отклонение БДР 5 ноября" xfId="4335"/>
    <cellStyle name="_Для Рината-111_ПП" xfId="4336"/>
    <cellStyle name="_Для Рината-111_Расходы ЛСЦ - 20.08.09г." xfId="4337"/>
    <cellStyle name="_Для Рината-111_Расходы по ДГУ,инвест,офис (03.09.09)" xfId="4338"/>
    <cellStyle name="_Для Рината-111_Расчет эффективной ставки" xfId="4339"/>
    <cellStyle name="_Для Рината-111_Свод по ПР 2011 по ДО (12.09.10)" xfId="4340"/>
    <cellStyle name="_Для Рината-111_Сводная таблица по займам КТТ (19.08.09.)" xfId="4341"/>
    <cellStyle name="_Для Рината-111_Сводная таблица по займам КТТ (все к 2009)" xfId="4342"/>
    <cellStyle name="_Для Рината-111_Сводная таблица по займам_2 факт 01.06.09" xfId="4343"/>
    <cellStyle name="_Для Рината-111_Транстелеком_Движение денег 2009" xfId="4344"/>
    <cellStyle name="_Для Рината-111_Транстелеком_Движение денег 2009-2013" xfId="4345"/>
    <cellStyle name="_Для Рината-111_ФИЛЬТР Свод ПР на 2011-2015 от 17.09.10" xfId="4346"/>
    <cellStyle name="_Для Рината-111_Шаблон ПР" xfId="4347"/>
    <cellStyle name="_для слайдов" xfId="4348"/>
    <cellStyle name="_для слайдов 2" xfId="4349"/>
    <cellStyle name="_для слайдов_08-13 с оптимиз  АУР, матер, топл, сортир 04.11.08" xfId="4350"/>
    <cellStyle name="_для слайдов_2009_Лесозащита (кор-ка) 20.08.09" xfId="4351"/>
    <cellStyle name="_для слайдов_2010_17_03_ Ежекв отчет по заимств-ям (Самрук-Казына)_на 01.04.2010_по запросу от 15.03.2010 (version 1)" xfId="4352"/>
    <cellStyle name="_для слайдов_2010-2014_План развития по Группе_05.09.09" xfId="4353"/>
    <cellStyle name="_для слайдов_займы АО" xfId="4354"/>
    <cellStyle name="_для слайдов_к бюджету КТТ для КТЖ (от 04.08.09)" xfId="4355"/>
    <cellStyle name="_для слайдов_Коргас и Озен_графики в бюджете 2010 (1)" xfId="4356"/>
    <cellStyle name="_для слайдов_Коргас и Озен_графики_по слайду Цинвест_19.09.2010" xfId="4357"/>
    <cellStyle name="_для слайдов_Корректировка от 08-06-09 для ЦФплан" xfId="4358"/>
    <cellStyle name="_для слайдов_ЛСЦ за  11 мес 2007 г" xfId="4359"/>
    <cellStyle name="_для слайдов_ЛСЦ2" xfId="4360"/>
    <cellStyle name="_для слайдов_план заимствований_18.03" xfId="4361"/>
    <cellStyle name="_для слайдов_ПП" xfId="4362"/>
    <cellStyle name="_для слайдов_Расходы по ДЗО на 2010-2014" xfId="4363"/>
    <cellStyle name="_для слайдов_Справка по показателам АО ЛСЦ за  7 мес 2007 гда" xfId="4364"/>
    <cellStyle name="_для слайдов_Справка по показателам АО ЛСЦ за  8 мес 2007 г" xfId="4365"/>
    <cellStyle name="_для слайдов_Справка по показателам АО ЛСЦ за  9 мес 2007 г" xfId="4366"/>
    <cellStyle name="_для слайдов_ФИЛЬТР Свод ПР на 2011-2015 от 17.09.10" xfId="4367"/>
    <cellStyle name="_для слайдов_Цбух_Самрук отчетность по займам на 30.06.09 (07.08.2009)" xfId="4368"/>
    <cellStyle name="_для слайдов_ЦФплан_Выплаты по Группе_корректировка_27.08.09" xfId="4369"/>
    <cellStyle name="_для ЦФ БК2 на 2009 год 19.03.09" xfId="4370"/>
    <cellStyle name="_для ЦФ Бюджет 2009 года   от 19.03.2009г" xfId="4371"/>
    <cellStyle name="_для ЦФ План по обязательствам до 2013 г. изм.03.10.08" xfId="4372"/>
    <cellStyle name="_для ЦФ План по обязательствам до 2013 года" xfId="4373"/>
    <cellStyle name="_для ЦФ План по обязательствам до 2013 года (1)" xfId="4374"/>
    <cellStyle name="_для ЦФ План по обязательствам до 2013 года (2)" xfId="4375"/>
    <cellStyle name="_для ЦФзайм" xfId="4376"/>
    <cellStyle name="_для ЦФзайм 10.12.08" xfId="4377"/>
    <cellStyle name="_Дозакл 5 мес.2000" xfId="104"/>
    <cellStyle name="_Дозакл 5 мес.2000 2" xfId="4378"/>
    <cellStyle name="_Дозакл 5 мес.2000 2 2" xfId="4379"/>
    <cellStyle name="_Дозакл 5 мес.2000 2 3" xfId="4380"/>
    <cellStyle name="_Дозакл 5 мес.2000 2_4П" xfId="4381"/>
    <cellStyle name="_Дозакл 5 мес.2000 2_4П 2" xfId="4382"/>
    <cellStyle name="_Дозакл 5 мес.2000 3" xfId="4383"/>
    <cellStyle name="_Долговые обяз-ва (в Самрук) 23.12.08" xfId="4384"/>
    <cellStyle name="_Е120-130 свод" xfId="4385"/>
    <cellStyle name="_Ежемес.отчёт MMR_2009 Самрук-Энерго_окт" xfId="105"/>
    <cellStyle name="_за 8 месяц инвест" xfId="4386"/>
    <cellStyle name="_завод иностр 290507 скл1рен22 транспорт" xfId="4387"/>
    <cellStyle name="_займ  Китай" xfId="4388"/>
    <cellStyle name="_Займы" xfId="4389"/>
    <cellStyle name="_Займы 1 кв 2009 г ЦБО" xfId="4390"/>
    <cellStyle name="_займы АО и ДЗК февраль" xfId="4391"/>
    <cellStyle name="_Займы для Айман 2008 год (1)" xfId="4392"/>
    <cellStyle name="_займы изм" xfId="4393"/>
    <cellStyle name="_Займы Самрук консолидир" xfId="4394"/>
    <cellStyle name="_Займы_2009_Лесозащита (кор-ка) 20.08.09" xfId="4395"/>
    <cellStyle name="_Займы_График займа по Коргаc-Жетыген (07.08.09)" xfId="4396"/>
    <cellStyle name="_Займы_График займа по Коргаc-Жетыген (13.08.09)" xfId="4397"/>
    <cellStyle name="_Займы_Графики по материнской" xfId="4398"/>
    <cellStyle name="_Займы_Корректировка от 08-06-09 для ЦФплан" xfId="4399"/>
    <cellStyle name="_Займы_Корректировка от 27-04-09 для ЦФплан" xfId="4400"/>
    <cellStyle name="_Займы_Коэф-ты Факт 2008 и Бюджет 2009 22.04.09_9-30" xfId="4401"/>
    <cellStyle name="_Займы_ЛСЦ новый график (13.07.09)" xfId="4402"/>
    <cellStyle name="_Займы_Самрук формы Фонда полугодовой" xfId="4403"/>
    <cellStyle name="_Займы_Цбух_Самрук отчетность по займам на 30.06.09 (07.08.2009)" xfId="4404"/>
    <cellStyle name="_ЗаймыПрогноз 2007_2016" xfId="4405"/>
    <cellStyle name="_ЗаймыПрогноз 2007_2016 2" xfId="4406"/>
    <cellStyle name="_ЗаймыПрогноз 2007_2016_08-13 с оптимиз  АУР, матер, топл, сортир 04.11.08" xfId="4407"/>
    <cellStyle name="_ЗаймыПрогноз 2007_2016_2009_Лесозащита (кор-ка) 20.08.09" xfId="4408"/>
    <cellStyle name="_ЗаймыПрогноз 2007_2016_2010 (по кварталам)-2014_Расходы по матери (20.08.09)" xfId="4409"/>
    <cellStyle name="_ЗаймыПрогноз 2007_2016_2010_17_03_ Ежекв отчет по заимств-ям (Самрук-Казына)_на 01.04.2010_по запросу от 15.03.2010 (version 1)" xfId="4410"/>
    <cellStyle name="_ЗаймыПрогноз 2007_2016_2010-2014_План развития по Группе_05.09.09" xfId="4411"/>
    <cellStyle name="_ЗаймыПрогноз 2007_2016_График займа по Коргаc-Жетыген (07.08.09)" xfId="4412"/>
    <cellStyle name="_ЗаймыПрогноз 2007_2016_График займа по Коргаc-Жетыген (13.08.09)" xfId="4413"/>
    <cellStyle name="_ЗаймыПрогноз 2007_2016_Группа (90 т.т.) на 2010 -26.11.09" xfId="4414"/>
    <cellStyle name="_ЗаймыПрогноз 2007_2016_для Азамата_освоение по матери_2010-2015_корр-ка_08.04.10" xfId="4415"/>
    <cellStyle name="_ЗаймыПрогноз 2007_2016_займы АО" xfId="4416"/>
    <cellStyle name="_ЗаймыПрогноз 2007_2016_к бюджету КТТ для КТЖ (от 04.08.09)" xfId="4417"/>
    <cellStyle name="_ЗаймыПрогноз 2007_2016_Коргас и Озен" xfId="4418"/>
    <cellStyle name="_ЗаймыПрогноз 2007_2016_Коргас и Озен_графики в бюджете 2010 (1)" xfId="4419"/>
    <cellStyle name="_ЗаймыПрогноз 2007_2016_Коргас и Озен_графики_по слайду Цинвест_19.09.2010" xfId="4420"/>
    <cellStyle name="_ЗаймыПрогноз 2007_2016_Корректировка от 08-06-09 для ЦФплан" xfId="4421"/>
    <cellStyle name="_ЗаймыПрогноз 2007_2016_ЛСЦПР" xfId="4422"/>
    <cellStyle name="_ЗаймыПрогноз 2007_2016_Мать 2010-2015г.г.-12.04.05 (2)" xfId="4423"/>
    <cellStyle name="_ЗаймыПрогноз 2007_2016_Модель 2011-2015" xfId="4424"/>
    <cellStyle name="_ЗаймыПрогноз 2007_2016_Моделька с повыш тарифа" xfId="4425"/>
    <cellStyle name="_ЗаймыПрогноз 2007_2016_Налоги по 8НК Жанат 2" xfId="4426"/>
    <cellStyle name="_ЗаймыПрогноз 2007_2016_Налоги по 8НК Жанат 2_займы АО" xfId="4427"/>
    <cellStyle name="_ЗаймыПрогноз 2007_2016_план заимствований_18.03" xfId="4428"/>
    <cellStyle name="_ЗаймыПрогноз 2007_2016_План налогов на  2009-2013 г АО КТС окончательный" xfId="4429"/>
    <cellStyle name="_ЗаймыПрогноз 2007_2016_План развития 2010-2014 годы Лизинг" xfId="4430"/>
    <cellStyle name="_ЗаймыПрогноз 2007_2016_План развития с маневр.  на 2011-2015гг.на 16.09.10г." xfId="4431"/>
    <cellStyle name="_ЗаймыПрогноз 2007_2016_План развития УТВЕРЖДЕННЫЙ (2.12.09)" xfId="4432"/>
    <cellStyle name="_ЗаймыПрогноз 2007_2016_Последний вариант Отклонение БДР 5 ноября" xfId="4433"/>
    <cellStyle name="_ЗаймыПрогноз 2007_2016_ПП" xfId="4434"/>
    <cellStyle name="_ЗаймыПрогноз 2007_2016_Расходы по ДЗО на 2010-2014" xfId="4435"/>
    <cellStyle name="_ЗаймыПрогноз 2007_2016_Свод по ПР 2011 по ДО (12.09.10)" xfId="4436"/>
    <cellStyle name="_ЗаймыПрогноз 2007_2016_Транстелеком_Движение денег 2009" xfId="4437"/>
    <cellStyle name="_ЗаймыПрогноз 2007_2016_Транстелеком_Движение денег 2009-2013" xfId="4438"/>
    <cellStyle name="_ЗаймыПрогноз 2007_2016_ФИЛЬТР Свод ПР на 2011-2015 от 17.09.10" xfId="4439"/>
    <cellStyle name="_ЗаймыПрогноз 2007_2016_Цбух_Самрук отчетность по займам на 30.06.09 (07.08.2009)" xfId="4440"/>
    <cellStyle name="_ЗаймыПрогноз 2007_2016_ЦФплан_Выплаты по Группе_корректировка_27.08.09" xfId="4441"/>
    <cellStyle name="_ЗаймыПрогноз 2007_2016_Шаблон ПР" xfId="4442"/>
    <cellStyle name="_Запрос 2009-13 (Локомотив)" xfId="4443"/>
    <cellStyle name="_Запрос по прогнозу" xfId="4444"/>
    <cellStyle name="_Затратная часть 3G" xfId="4445"/>
    <cellStyle name="_заявка НТД на 2007 год новая" xfId="4446"/>
    <cellStyle name="_Заявки на 2009 год СМиТ  с разбивкой  27.08.08" xfId="106"/>
    <cellStyle name="_Заявки на 2009 год СМиТ  с разбивкой  27.08.08 2" xfId="4447"/>
    <cellStyle name="_Заявки на 2009 год СМиТ  с разбивкой  27.08.08_4П" xfId="4448"/>
    <cellStyle name="_Заявки на 2009 год СМиТ  с разбивкой  27.08.08_4П 2" xfId="4449"/>
    <cellStyle name="_Заявки на 2009 год СМиТ  с разбивкой  27.08.08_Исполнение ТС за 2011 год" xfId="107"/>
    <cellStyle name="_Заявки на 2009 год СМиТ  с разбивкой  27.08.08_Расшифровки 2013-2015" xfId="108"/>
    <cellStyle name="_Заявки на 2009 год СМиТ  с разбивкой  27.08.08_ТС за 2011 год" xfId="109"/>
    <cellStyle name="_Заявки на 2009 год СМиТ  с разбивкой  27.08.08_ТС на 2012-2013 годы от 31.05.11г." xfId="110"/>
    <cellStyle name="_ИИП 2011-2015 для Тайтелова 010711" xfId="4450"/>
    <cellStyle name="_Инвест -08 по мес" xfId="4451"/>
    <cellStyle name="_Инвест 2006-2007 год" xfId="4452"/>
    <cellStyle name="_инвест 2007-2009 гг.перед" xfId="4453"/>
    <cellStyle name="_инвест 2007-2009 гг.перед 2" xfId="4454"/>
    <cellStyle name="_инвест 2007-2009 гг.перед_08-13 с оптимиз  АУР, матер, топл, сортир 04.11.08" xfId="4455"/>
    <cellStyle name="_инвест 2007-2009 гг.перед_2009_Лесозащита (кор-ка) 20.08.09" xfId="4456"/>
    <cellStyle name="_инвест 2007-2009 гг.перед_2010 (по кварталам)-2014_Расходы по матери (20.08.09)" xfId="4457"/>
    <cellStyle name="_инвест 2007-2009 гг.перед_2010_17_03_ Ежекв отчет по заимств-ям (Самрук-Казына)_на 01.04.2010_по запросу от 15.03.2010 (version 1)" xfId="4458"/>
    <cellStyle name="_инвест 2007-2009 гг.перед_2010-2014_План развития по Группе_05.09.09" xfId="4459"/>
    <cellStyle name="_инвест 2007-2009 гг.перед_График займа по Коргаc-Жетыген (07.08.09)" xfId="4460"/>
    <cellStyle name="_инвест 2007-2009 гг.перед_График займа по Коргаc-Жетыген (13.08.09)" xfId="4461"/>
    <cellStyle name="_инвест 2007-2009 гг.перед_Группа (90 т.т.) на 2010 -26.11.09" xfId="4462"/>
    <cellStyle name="_инвест 2007-2009 гг.перед_для Азамата_освоение по матери_2010-2015_корр-ка_08.04.10" xfId="4463"/>
    <cellStyle name="_инвест 2007-2009 гг.перед_займы АО" xfId="4464"/>
    <cellStyle name="_инвест 2007-2009 гг.перед_к бюджету КТТ для КТЖ (от 04.08.09)" xfId="4465"/>
    <cellStyle name="_инвест 2007-2009 гг.перед_Коргас и Озен" xfId="4466"/>
    <cellStyle name="_инвест 2007-2009 гг.перед_Коргас и Озен_графики в бюджете 2010 (1)" xfId="4467"/>
    <cellStyle name="_инвест 2007-2009 гг.перед_Коргас и Озен_графики_по слайду Цинвест_19.09.2010" xfId="4468"/>
    <cellStyle name="_инвест 2007-2009 гг.перед_Корректировка от 08-06-09 для ЦФплан" xfId="4469"/>
    <cellStyle name="_инвест 2007-2009 гг.перед_ЛСЦПР" xfId="4470"/>
    <cellStyle name="_инвест 2007-2009 гг.перед_Мать 2010-2015г.г.-12.04.05 (2)" xfId="4471"/>
    <cellStyle name="_инвест 2007-2009 гг.перед_Модель 2011-2015" xfId="4472"/>
    <cellStyle name="_инвест 2007-2009 гг.перед_Моделька с повыш тарифа" xfId="4473"/>
    <cellStyle name="_инвест 2007-2009 гг.перед_Налоги по 8НК Жанат 2" xfId="4474"/>
    <cellStyle name="_инвест 2007-2009 гг.перед_Налоги по 8НК Жанат 2_займы АО" xfId="4475"/>
    <cellStyle name="_инвест 2007-2009 гг.перед_Налоговый бюджет АО Локомотив 2009-2013 на 25.09.08" xfId="4476"/>
    <cellStyle name="_инвест 2007-2009 гг.перед_Налоговый бюджет АО Локомотив 2009-2013 на 25.09.08_для Азамата_освоение по матери_2010-2015_корр-ка_08.04.10" xfId="4477"/>
    <cellStyle name="_инвест 2007-2009 гг.перед_Налоговый бюджет АО Локомотив 2009-2013 на 25.09.08_займы АО" xfId="4478"/>
    <cellStyle name="_инвест 2007-2009 гг.перед_план заимствований_18.03" xfId="4479"/>
    <cellStyle name="_инвест 2007-2009 гг.перед_План налогов на  2009-2013 г АО КТС окончательный" xfId="4480"/>
    <cellStyle name="_инвест 2007-2009 гг.перед_План развития 2010-2014 годы Лизинг" xfId="4481"/>
    <cellStyle name="_инвест 2007-2009 гг.перед_План развития с маневр.  на 2011-2015гг.на 16.09.10г." xfId="4482"/>
    <cellStyle name="_инвест 2007-2009 гг.перед_План развития УТВЕРЖДЕННЫЙ (2.12.09)" xfId="4483"/>
    <cellStyle name="_инвест 2007-2009 гг.перед_Последний вариант Отклонение БДР 5 ноября" xfId="4484"/>
    <cellStyle name="_инвест 2007-2009 гг.перед_ПП" xfId="4485"/>
    <cellStyle name="_инвест 2007-2009 гг.перед_Расходы по ДЗО на 2010-2014" xfId="4486"/>
    <cellStyle name="_инвест 2007-2009 гг.перед_Транстелеком_Движение денег 2009" xfId="4487"/>
    <cellStyle name="_инвест 2007-2009 гг.перед_Транстелеком_Движение денег 2009-2013" xfId="4488"/>
    <cellStyle name="_инвест 2007-2009 гг.перед_ФИЛЬТР Свод ПР на 2011-2015 от 17.09.10" xfId="4489"/>
    <cellStyle name="_инвест 2007-2009 гг.перед_Цбух_Самрук отчетность по займам на 30.06.09 (07.08.2009)" xfId="4490"/>
    <cellStyle name="_инвест 2007-2009 гг.перед_ЦФплан_Выплаты по Группе_корректировка_27.08.09" xfId="4491"/>
    <cellStyle name="_инвест 2007-2009 гг.перед_Шаблон ПР" xfId="4492"/>
    <cellStyle name="_Инвестбюджет на 25 08 2010" xfId="111"/>
    <cellStyle name="_Инвестбюджет на 25 08 2010 2" xfId="4493"/>
    <cellStyle name="_Инвестбюджет на 25 08 2010_4П" xfId="4494"/>
    <cellStyle name="_Инвестбюджет на 25 08 2010_4П 2" xfId="4495"/>
    <cellStyle name="_Инстуркция по заполнению форм в Самрук (Пакет ежемесячный)" xfId="4496"/>
    <cellStyle name="_интернет 2010 год" xfId="112"/>
    <cellStyle name="_интернет 2010 год 2" xfId="4497"/>
    <cellStyle name="_Информация по курсовой разнице ,процентам  СВОД  170407 2" xfId="4498"/>
    <cellStyle name="_информация по ценам на МВСП на 2007-2008 годы" xfId="4499"/>
    <cellStyle name="_ИП на 01.09.06" xfId="4500"/>
    <cellStyle name="_ИП на 01.09.06 2" xfId="4501"/>
    <cellStyle name="_ИП на 01.09.06_08-13 с оптимиз  АУР, матер, топл, сортир 04.11.08" xfId="4502"/>
    <cellStyle name="_ИП на 01.09.06_2009_Лесозащита (кор-ка) 20.08.09" xfId="4503"/>
    <cellStyle name="_ИП на 01.09.06_2010 (по кварталам)-2014_Расходы по матери (20.08.09)" xfId="4504"/>
    <cellStyle name="_ИП на 01.09.06_2010_17_03_ Ежекв отчет по заимств-ям (Самрук-Казына)_на 01.04.2010_по запросу от 15.03.2010 (version 1)" xfId="4505"/>
    <cellStyle name="_ИП на 01.09.06_2010-2014_План развития по Группе_05.09.09" xfId="4506"/>
    <cellStyle name="_ИП на 01.09.06_График займа по Коргаc-Жетыген (07.08.09)" xfId="4507"/>
    <cellStyle name="_ИП на 01.09.06_График займа по Коргаc-Жетыген (13.08.09)" xfId="4508"/>
    <cellStyle name="_ИП на 01.09.06_Группа (90 т.т.) на 2010 -26.11.09" xfId="4509"/>
    <cellStyle name="_ИП на 01.09.06_для Азамата_освоение по матери_2010-2015_корр-ка_08.04.10" xfId="4510"/>
    <cellStyle name="_ИП на 01.09.06_займы АО" xfId="4511"/>
    <cellStyle name="_ИП на 01.09.06_к бюджету КТТ для КТЖ (от 04.08.09)" xfId="4512"/>
    <cellStyle name="_ИП на 01.09.06_Коргас и Озен" xfId="4513"/>
    <cellStyle name="_ИП на 01.09.06_Коргас и Озен_графики в бюджете 2010 (1)" xfId="4514"/>
    <cellStyle name="_ИП на 01.09.06_Коргас и Озен_графики_по слайду Цинвест_19.09.2010" xfId="4515"/>
    <cellStyle name="_ИП на 01.09.06_Корректировка от 08-06-09 для ЦФплан" xfId="4516"/>
    <cellStyle name="_ИП на 01.09.06_ЛСЦ за  11 мес 2007 г" xfId="4517"/>
    <cellStyle name="_ИП на 01.09.06_ЛСЦ2" xfId="4518"/>
    <cellStyle name="_ИП на 01.09.06_ЛСЦПР" xfId="4519"/>
    <cellStyle name="_ИП на 01.09.06_Мать 2010-2015г.г.-12.04.05 (2)" xfId="4520"/>
    <cellStyle name="_ИП на 01.09.06_Модель 2011-2015" xfId="4521"/>
    <cellStyle name="_ИП на 01.09.06_Моделька с повыш тарифа" xfId="4522"/>
    <cellStyle name="_ИП на 01.09.06_Налоги по 8НК Жанат 2" xfId="4523"/>
    <cellStyle name="_ИП на 01.09.06_Налоги по 8НК Жанат 2_займы АО" xfId="4524"/>
    <cellStyle name="_ИП на 01.09.06_план заимствований_18.03" xfId="4525"/>
    <cellStyle name="_ИП на 01.09.06_План налогов на  2009-2013 г АО КТС окончательный" xfId="4526"/>
    <cellStyle name="_ИП на 01.09.06_План развития 2010-2014 годы Лизинг" xfId="4527"/>
    <cellStyle name="_ИП на 01.09.06_План развития с маневр.  на 2011-2015гг.на 16.09.10г." xfId="4528"/>
    <cellStyle name="_ИП на 01.09.06_План развития УТВЕРЖДЕННЫЙ (2.12.09)" xfId="4529"/>
    <cellStyle name="_ИП на 01.09.06_Последний вариант Отклонение БДР 5 ноября" xfId="4530"/>
    <cellStyle name="_ИП на 01.09.06_ПП" xfId="4531"/>
    <cellStyle name="_ИП на 01.09.06_Расходы по ДЗО на 2010-2014" xfId="4532"/>
    <cellStyle name="_ИП на 01.09.06_Свод по ПР 2011 по ДО (12.09.10)" xfId="4533"/>
    <cellStyle name="_ИП на 01.09.06_Справка по показателам АО ЛСЦ за  7 мес 2007 гда" xfId="4534"/>
    <cellStyle name="_ИП на 01.09.06_Справка по показателам АО ЛСЦ за  8 мес 2007 г" xfId="4535"/>
    <cellStyle name="_ИП на 01.09.06_Справка по показателам АО ЛСЦ за  9 мес 2007 г" xfId="4536"/>
    <cellStyle name="_ИП на 01.09.06_Транстелеком_Движение денег 2009" xfId="4537"/>
    <cellStyle name="_ИП на 01.09.06_Транстелеком_Движение денег 2009-2013" xfId="4538"/>
    <cellStyle name="_ИП на 01.09.06_ФИЛЬТР Свод ПР на 2011-2015 от 17.09.10" xfId="4539"/>
    <cellStyle name="_ИП на 01.09.06_Цбух_Самрук отчетность по займам на 30.06.09 (07.08.2009)" xfId="4540"/>
    <cellStyle name="_ИП на 01.09.06_ЦФплан_Выплаты по Группе_корректировка_27.08.09" xfId="4541"/>
    <cellStyle name="_ИП на 01.09.06_Шаблон ПР" xfId="4542"/>
    <cellStyle name="_ИС  Исполнение Бюджета  2007-12-31  Прогноз" xfId="4543"/>
    <cellStyle name="_ИС  Исполнение Бюджета  2007-12-31  Прогноз_Варианты финансирования_рачет" xfId="4544"/>
    <cellStyle name="_ИС  Исполнение Бюджета  2007-12-31  Прогноз_ПР 2011-2015_кор_05.05.11_ver5" xfId="4545"/>
    <cellStyle name="_ИС  Исполнение Бюджета  2007-12-31  Прогноз_ПР 2011-2015_кор_05.05.11_ver5_Варианты финансирования_рачет" xfId="4546"/>
    <cellStyle name="_Исп КВЛ 1 кварт 07 (02.05.07)" xfId="113"/>
    <cellStyle name="_Исп КВЛ 1 кварт 07 (02.05.07) 2" xfId="4547"/>
    <cellStyle name="_Исп КВЛ 1 кварт 07 (02.05.07)_4П" xfId="4548"/>
    <cellStyle name="_Исп КВЛ 1 кварт 07 (02.05.07)_4П 2" xfId="4549"/>
    <cellStyle name="_Испания" xfId="4550"/>
    <cellStyle name="_ИСПОЛНЕНИЕ за 2005 г (30 721 391)" xfId="4551"/>
    <cellStyle name="_исполнение производственных показателей испр." xfId="4552"/>
    <cellStyle name="_Исполнение2006-2007 за полугодие" xfId="4553"/>
    <cellStyle name="_ИТ" xfId="4554"/>
    <cellStyle name="_ИТ_бд2003_с переносом_060303" xfId="4555"/>
    <cellStyle name="_ИТ_ВК_ВК-Р_для уточнений270802" xfId="4556"/>
    <cellStyle name="_ИТ_НБ_outlook_сент02" xfId="4557"/>
    <cellStyle name="_ИТАТ-2003-10 (вар.2)" xfId="4558"/>
    <cellStyle name="_к БП Телекрона с расчетом нпв (1)" xfId="4559"/>
    <cellStyle name="_КTZ_по 4 кв-лу 2008" xfId="114"/>
    <cellStyle name="_КTZ_по 4 кв-лу 2008 2" xfId="4560"/>
    <cellStyle name="_Казахтелеком расшифровка" xfId="115"/>
    <cellStyle name="_Казахтелеком расшифровка 2" xfId="4561"/>
    <cellStyle name="_Казпочта расшифровка" xfId="116"/>
    <cellStyle name="_Казпочта расшифровка 2" xfId="4562"/>
    <cellStyle name="_Камкор_по 4 кв-лу 2008" xfId="117"/>
    <cellStyle name="_Камкор_по 4 кв-лу 2008 2" xfId="4563"/>
    <cellStyle name="_Капы для плана развития" xfId="118"/>
    <cellStyle name="_Капы для плана развития 2" xfId="4564"/>
    <cellStyle name="_Капы для плана развития_4П" xfId="4565"/>
    <cellStyle name="_Капы для плана развития_4П 2" xfId="4566"/>
    <cellStyle name="_кассовый" xfId="4567"/>
    <cellStyle name="_КассовыйБюджет декабрь" xfId="4568"/>
    <cellStyle name="_КассовыйБюджет декабрь 2" xfId="4569"/>
    <cellStyle name="_КассовыйБюджет декабрь_08-13 с оптимиз  АУР, матер, топл, сортир 04.11.08" xfId="4570"/>
    <cellStyle name="_КассовыйБюджет декабрь_2009_Лесозащита (кор-ка) 20.08.09" xfId="4571"/>
    <cellStyle name="_КассовыйБюджет декабрь_2010 (по кварталам)-2014_Расходы по матери (20.08.09)" xfId="4572"/>
    <cellStyle name="_КассовыйБюджет декабрь_2010_17_03_ Ежекв отчет по заимств-ям (Самрук-Казына)_на 01.04.2010_по запросу от 15.03.2010 (version 1)" xfId="4573"/>
    <cellStyle name="_КассовыйБюджет декабрь_2010-2014_План развития по Группе_05.09.09" xfId="4574"/>
    <cellStyle name="_КассовыйБюджет декабрь_График займа по Коргаc-Жетыген (07.08.09)" xfId="4575"/>
    <cellStyle name="_КассовыйБюджет декабрь_График займа по Коргаc-Жетыген (13.08.09)" xfId="4576"/>
    <cellStyle name="_КассовыйБюджет декабрь_Группа (90 т.т.) на 2010 -26.11.09" xfId="4577"/>
    <cellStyle name="_КассовыйБюджет декабрь_для Азамата_освоение по матери_2010-2015_корр-ка_08.04.10" xfId="4578"/>
    <cellStyle name="_КассовыйБюджет декабрь_займы АО" xfId="4579"/>
    <cellStyle name="_КассовыйБюджет декабрь_к бюджету КТТ для КТЖ (от 04.08.09)" xfId="4580"/>
    <cellStyle name="_КассовыйБюджет декабрь_Коргас и Озен" xfId="4581"/>
    <cellStyle name="_КассовыйБюджет декабрь_Коргас и Озен_графики в бюджете 2010 (1)" xfId="4582"/>
    <cellStyle name="_КассовыйБюджет декабрь_Коргас и Озен_графики_по слайду Цинвест_19.09.2010" xfId="4583"/>
    <cellStyle name="_КассовыйБюджет декабрь_Корректировка от 08-06-09 для ЦФплан" xfId="4584"/>
    <cellStyle name="_КассовыйБюджет декабрь_ЛСЦПР" xfId="4585"/>
    <cellStyle name="_КассовыйБюджет декабрь_Мать 2010-2015г.г.-12.04.05 (2)" xfId="4586"/>
    <cellStyle name="_КассовыйБюджет декабрь_Модель 2011-2015" xfId="4587"/>
    <cellStyle name="_КассовыйБюджет декабрь_Моделька с повыш тарифа" xfId="4588"/>
    <cellStyle name="_КассовыйБюджет декабрь_Налоги по 8НК Жанат 2" xfId="4589"/>
    <cellStyle name="_КассовыйБюджет декабрь_Налоги по 8НК Жанат 2_займы АО" xfId="4590"/>
    <cellStyle name="_КассовыйБюджет декабрь_план заимствований_18.03" xfId="4591"/>
    <cellStyle name="_КассовыйБюджет декабрь_План налогов на  2009-2013 г АО КТС окончательный" xfId="4592"/>
    <cellStyle name="_КассовыйБюджет декабрь_План развития 2010-2014 годы Лизинг" xfId="4593"/>
    <cellStyle name="_КассовыйБюджет декабрь_План развития с маневр.  на 2011-2015гг.на 16.09.10г." xfId="4594"/>
    <cellStyle name="_КассовыйБюджет декабрь_План развития УТВЕРЖДЕННЫЙ (2.12.09)" xfId="4595"/>
    <cellStyle name="_КассовыйБюджет декабрь_Последний вариант Отклонение БДР 5 ноября" xfId="4596"/>
    <cellStyle name="_КассовыйБюджет декабрь_ПП" xfId="4597"/>
    <cellStyle name="_КассовыйБюджет декабрь_Расходы по ДЗО на 2010-2014" xfId="4598"/>
    <cellStyle name="_КассовыйБюджет декабрь_Транстелеком_Движение денег 2009" xfId="4599"/>
    <cellStyle name="_КассовыйБюджет декабрь_Транстелеком_Движение денег 2009-2013" xfId="4600"/>
    <cellStyle name="_КассовыйБюджет декабрь_ФИЛЬТР Свод ПР на 2011-2015 от 17.09.10" xfId="4601"/>
    <cellStyle name="_КассовыйБюджет декабрь_Цбух_Самрук отчетность по займам на 30.06.09 (07.08.2009)" xfId="4602"/>
    <cellStyle name="_КассовыйБюджет декабрь_ЦФплан_Выплаты по Группе_корректировка_27.08.09" xfId="4603"/>
    <cellStyle name="_КассовыйБюджет декабрь_Шаблон ПР" xfId="4604"/>
    <cellStyle name="_КБ2007КТЖ_Самрук" xfId="4605"/>
    <cellStyle name="_КБ2007КТЖ_Самрук 2" xfId="4606"/>
    <cellStyle name="_КБ2007КТЖ_Самрук_08-13 с оптимиз  АУР, матер, топл, сортир 04.11.08" xfId="4607"/>
    <cellStyle name="_КБ2007КТЖ_Самрук_2009_Лесозащита (кор-ка) 20.08.09" xfId="4608"/>
    <cellStyle name="_КБ2007КТЖ_Самрук_2010 (по кварталам)-2014_Расходы по матери (20.08.09)" xfId="4609"/>
    <cellStyle name="_КБ2007КТЖ_Самрук_2010_17_03_ Ежекв отчет по заимств-ям (Самрук-Казына)_на 01.04.2010_по запросу от 15.03.2010 (version 1)" xfId="4610"/>
    <cellStyle name="_КБ2007КТЖ_Самрук_2010-2014_План развития по Группе_05.09.09" xfId="4611"/>
    <cellStyle name="_КБ2007КТЖ_Самрук_График займа по Коргаc-Жетыген (07.08.09)" xfId="4612"/>
    <cellStyle name="_КБ2007КТЖ_Самрук_График займа по Коргаc-Жетыген (13.08.09)" xfId="4613"/>
    <cellStyle name="_КБ2007КТЖ_Самрук_Группа (90 т.т.) на 2010 -26.11.09" xfId="4614"/>
    <cellStyle name="_КБ2007КТЖ_Самрук_для Азамата_освоение по матери_2010-2015_корр-ка_08.04.10" xfId="4615"/>
    <cellStyle name="_КБ2007КТЖ_Самрук_займы АО" xfId="4616"/>
    <cellStyle name="_КБ2007КТЖ_Самрук_к бюджету КТТ для КТЖ (от 04.08.09)" xfId="4617"/>
    <cellStyle name="_КБ2007КТЖ_Самрук_Коргас и Озен" xfId="4618"/>
    <cellStyle name="_КБ2007КТЖ_Самрук_Коргас и Озен_графики в бюджете 2010 (1)" xfId="4619"/>
    <cellStyle name="_КБ2007КТЖ_Самрук_Коргас и Озен_графики_по слайду Цинвест_19.09.2010" xfId="4620"/>
    <cellStyle name="_КБ2007КТЖ_Самрук_Корректировка от 08-06-09 для ЦФплан" xfId="4621"/>
    <cellStyle name="_КБ2007КТЖ_Самрук_ЛСЦПР" xfId="4622"/>
    <cellStyle name="_КБ2007КТЖ_Самрук_Мать 2010-2015г.г.-12.04.05 (2)" xfId="4623"/>
    <cellStyle name="_КБ2007КТЖ_Самрук_Модель 2011-2015" xfId="4624"/>
    <cellStyle name="_КБ2007КТЖ_Самрук_Моделька с повыш тарифа" xfId="4625"/>
    <cellStyle name="_КБ2007КТЖ_Самрук_Налоги по 8НК Жанат 2" xfId="4626"/>
    <cellStyle name="_КБ2007КТЖ_Самрук_Налоги по 8НК Жанат 2_займы АО" xfId="4627"/>
    <cellStyle name="_КБ2007КТЖ_Самрук_план заимствований_18.03" xfId="4628"/>
    <cellStyle name="_КБ2007КТЖ_Самрук_План налогов на  2009-2013 г АО КТС окончательный" xfId="4629"/>
    <cellStyle name="_КБ2007КТЖ_Самрук_План развития 2010-2014 годы Лизинг" xfId="4630"/>
    <cellStyle name="_КБ2007КТЖ_Самрук_План развития с маневр.  на 2011-2015гг.на 16.09.10г." xfId="4631"/>
    <cellStyle name="_КБ2007КТЖ_Самрук_План развития УТВЕРЖДЕННЫЙ (2.12.09)" xfId="4632"/>
    <cellStyle name="_КБ2007КТЖ_Самрук_Последний вариант Отклонение БДР 5 ноября" xfId="4633"/>
    <cellStyle name="_КБ2007КТЖ_Самрук_ПП" xfId="4634"/>
    <cellStyle name="_КБ2007КТЖ_Самрук_Расходы по ДЗО на 2010-2014" xfId="4635"/>
    <cellStyle name="_КБ2007КТЖ_Самрук_Транстелеком_Движение денег 2009" xfId="4636"/>
    <cellStyle name="_КБ2007КТЖ_Самрук_Транстелеком_Движение денег 2009-2013" xfId="4637"/>
    <cellStyle name="_КБ2007КТЖ_Самрук_ФИЛЬТР Свод ПР на 2011-2015 от 17.09.10" xfId="4638"/>
    <cellStyle name="_КБ2007КТЖ_Самрук_Цбух_Самрук отчетность по займам на 30.06.09 (07.08.2009)" xfId="4639"/>
    <cellStyle name="_КБ2007КТЖ_Самрук_ЦФплан_Выплаты по Группе_корректировка_27.08.09" xfId="4640"/>
    <cellStyle name="_КБ2007КТЖ_Самрук_Шаблон ПР" xfId="4641"/>
    <cellStyle name="_Квартальный отчет финан.показ. за 1 кв 2009 (15.05.09)" xfId="4642"/>
    <cellStyle name="_КВЛ 2007-2011ДОГМ" xfId="119"/>
    <cellStyle name="_КВЛ 2007-2011ДОГМ 2" xfId="4643"/>
    <cellStyle name="_КВЛ ТЗ-07-11" xfId="120"/>
    <cellStyle name="_КВЛ ТЗ-07-11 2" xfId="4644"/>
    <cellStyle name="_КЖДТ 18.12" xfId="4645"/>
    <cellStyle name="_КЖДТ 26.11.06 с расш ремонта" xfId="4646"/>
    <cellStyle name="_КЖДТ-БО2" xfId="4647"/>
    <cellStyle name="_КЖДТ-БО2 12.03" xfId="4648"/>
    <cellStyle name="_КЖДТ-БО3 12.03.07" xfId="4649"/>
    <cellStyle name="_КИНЖ" xfId="121"/>
    <cellStyle name="_КИНЖ 2" xfId="4650"/>
    <cellStyle name="_Книга1" xfId="4651"/>
    <cellStyle name="_Книга1 2" xfId="4652"/>
    <cellStyle name="_Книга1_~3049535" xfId="4653"/>
    <cellStyle name="_Книга1_~7647763" xfId="4654"/>
    <cellStyle name="_Книга1_01.10.2008" xfId="4655"/>
    <cellStyle name="_Книга1_08-13 с оптимиз  АУР, матер, топл, сортир 04.11.08" xfId="4656"/>
    <cellStyle name="_Книга1_1" xfId="4657"/>
    <cellStyle name="_Книга1_141 график (26.03.09)" xfId="4658"/>
    <cellStyle name="_Книга1_2" xfId="4659"/>
    <cellStyle name="_Книга1_2 НК 20,03 15-24" xfId="4660"/>
    <cellStyle name="_Книга1_2,3,4 кв.2007+1 кв.2008 года" xfId="4661"/>
    <cellStyle name="_Книга1_2008 КТЖ полугодие 31.10 22-43" xfId="4662"/>
    <cellStyle name="_Книга1_2008 КТЖ полугодие 31.10 22-43_2009_Лесозащита (кор-ка) 20.08.09" xfId="4663"/>
    <cellStyle name="_Книга1_2008 КТЖ полугодие 31.10 22-43_2010 (по кварталам)-2014_Расходы по матери (20.08.09)" xfId="4664"/>
    <cellStyle name="_Книга1_2008 КТЖ полугодие 31.10 22-43_2010_17_03_ Ежекв отчет по заимств-ям (Самрук-Казына)_на 01.04.2010_по запросу от 15.03.2010 (version 1)" xfId="4665"/>
    <cellStyle name="_Книга1_2008 КТЖ полугодие 31.10 22-43_2010-2014_План развития по Группе_05.09.09" xfId="4666"/>
    <cellStyle name="_Книга1_2008 КТЖ полугодие 31.10 22-43_График займа по Коргаc-Жетыген (07.08.09)" xfId="4667"/>
    <cellStyle name="_Книга1_2008 КТЖ полугодие 31.10 22-43_График займа по Коргаc-Жетыген (13.08.09)" xfId="4668"/>
    <cellStyle name="_Книга1_2008 КТЖ полугодие 31.10 22-43_Группа (90 т.т.) на 2010 -26.11.09" xfId="4669"/>
    <cellStyle name="_Книга1_2008 КТЖ полугодие 31.10 22-43_для Азамата_освоение по матери_2010-2015_корр-ка_08.04.10" xfId="4670"/>
    <cellStyle name="_Книга1_2008 КТЖ полугодие 31.10 22-43_займы АО" xfId="4671"/>
    <cellStyle name="_Книга1_2008 КТЖ полугодие 31.10 22-43_к бюджету КТТ для КТЖ (от 04.08.09)" xfId="4672"/>
    <cellStyle name="_Книга1_2008 КТЖ полугодие 31.10 22-43_Коргас и Озен" xfId="4673"/>
    <cellStyle name="_Книга1_2008 КТЖ полугодие 31.10 22-43_Коргас и Озен_графики в бюджете 2010 (1)" xfId="4674"/>
    <cellStyle name="_Книга1_2008 КТЖ полугодие 31.10 22-43_Коргас и Озен_графики_по слайду Цинвест_19.09.2010" xfId="4675"/>
    <cellStyle name="_Книга1_2008 КТЖ полугодие 31.10 22-43_Корректировка от 08-06-09 для ЦФплан" xfId="4676"/>
    <cellStyle name="_Книга1_2008 КТЖ полугодие 31.10 22-43_ЛСЦПР" xfId="4677"/>
    <cellStyle name="_Книга1_2008 КТЖ полугодие 31.10 22-43_Мать 2010-2015г.г.-12.04.05 (2)" xfId="4678"/>
    <cellStyle name="_Книга1_2008 КТЖ полугодие 31.10 22-43_Модель 2011-2015" xfId="4679"/>
    <cellStyle name="_Книга1_2008 КТЖ полугодие 31.10 22-43_Налоги по 8НК Жанат 2" xfId="4680"/>
    <cellStyle name="_Книга1_2008 КТЖ полугодие 31.10 22-43_Налоги по 8НК Жанат 2_займы АО" xfId="4681"/>
    <cellStyle name="_Книга1_2008 КТЖ полугодие 31.10 22-43_план заимствований_18.03" xfId="4682"/>
    <cellStyle name="_Книга1_2008 КТЖ полугодие 31.10 22-43_План развития 2010-2014 годы Лизинг" xfId="4683"/>
    <cellStyle name="_Книга1_2008 КТЖ полугодие 31.10 22-43_План развития с маневр.  на 2011-2015гг.на 16.09.10г." xfId="4684"/>
    <cellStyle name="_Книга1_2008 КТЖ полугодие 31.10 22-43_План развития УТВЕРЖДЕННЫЙ (2.12.09)" xfId="4685"/>
    <cellStyle name="_Книга1_2008 КТЖ полугодие 31.10 22-43_Последний вариант Отклонение БДР 5 ноября" xfId="4686"/>
    <cellStyle name="_Книга1_2008 КТЖ полугодие 31.10 22-43_ПП" xfId="4687"/>
    <cellStyle name="_Книга1_2008 КТЖ полугодие 31.10 22-43_Расходы по ДЗО на 2010-2014" xfId="4688"/>
    <cellStyle name="_Книга1_2008 КТЖ полугодие 31.10 22-43_Транстелеком_Движение денег 2009" xfId="4689"/>
    <cellStyle name="_Книга1_2008 КТЖ полугодие 31.10 22-43_Транстелеком_Движение денег 2009-2013" xfId="4690"/>
    <cellStyle name="_Книга1_2008 КТЖ полугодие 31.10 22-43_ФИЛЬТР Свод ПР на 2011-2015 от 17.09.10" xfId="4691"/>
    <cellStyle name="_Книга1_2008 КТЖ полугодие 31.10 22-43_Цбух_Самрук отчетность по займам на 30.06.09 (07.08.2009)" xfId="4692"/>
    <cellStyle name="_Книга1_2008 КТЖ полугодие 31.10 22-43_ЦФплан_Выплаты по Группе_корректировка_27.08.09" xfId="4693"/>
    <cellStyle name="_Книга1_2008 КТЖ полугодие 31.10 22-43_Шаблон ПР" xfId="4694"/>
    <cellStyle name="_Книга1_2009-2020_Выплаты для Маккензи по группе КТЖ нов кредиты (02.04.09)" xfId="4695"/>
    <cellStyle name="_Книга1_2010-2014_План развития по Группе_18.08.09" xfId="4696"/>
    <cellStyle name="_Книга1_2010-2014_План развития по Группе_22.09.09" xfId="4697"/>
    <cellStyle name="_Книга1_3,4 кв.2007+(1+2 кв.2008 года)" xfId="4698"/>
    <cellStyle name="_Книга1_4 БК Азамат" xfId="4699"/>
    <cellStyle name="_Книга1_4,5 БК до 2022г 25,07" xfId="4700"/>
    <cellStyle name="_Книга1_4,5 БК, 5,6БО 21,03_10.11" xfId="4701"/>
    <cellStyle name="_Книга1_4,5 НК корректировка от 31,03,08" xfId="4702"/>
    <cellStyle name="_Книга1_4БК, 5БО 16.12.08xls" xfId="4703"/>
    <cellStyle name="_Книга1_4БК, 5БО 16.12.08xls_ПП" xfId="4704"/>
    <cellStyle name="_Книга1_4БК, 5БО 16.12.08развернуто" xfId="4705"/>
    <cellStyle name="_Книга1_4БК, 5БО 16.12.08развернуто_ПП" xfId="4706"/>
    <cellStyle name="_Книга1_5БК,6БО" xfId="4707"/>
    <cellStyle name="_Книга1_5БК,6БО_для Азамата_освоение по матери_2010-2015_корр-ка_08.04.10" xfId="4708"/>
    <cellStyle name="_Книга1_5БК,6БО_займы АО" xfId="4709"/>
    <cellStyle name="_Книга1_6нк" xfId="4710"/>
    <cellStyle name="_Книга1_Do 15.08._10.08.09_15-15" xfId="4711"/>
    <cellStyle name="_Книга1_KTZ 9 мес. (в Самрук16.10.08)" xfId="4712"/>
    <cellStyle name="_Книга1_АВЗ_график по займу" xfId="4713"/>
    <cellStyle name="_Книга1_АО КТЖ и группа повыш тарифа через год на 10% гульнара" xfId="4714"/>
    <cellStyle name="_Книга1_БК-5 на 2010 г" xfId="4715"/>
    <cellStyle name="_Книга1_БК6 коррек  2008 (23 10 08) Транстелеком" xfId="4716"/>
    <cellStyle name="_Книга1_БК6 коррек  2008 (23 10 08) Транстелеком (2)" xfId="4717"/>
    <cellStyle name="_Книга1_БК6 коррек  2008 (23 10 08) Транстелеком (2)_2009_Лесозащита (кор-ка) 20.08.09" xfId="4718"/>
    <cellStyle name="_Книга1_БК6 коррек  2008 (23 10 08) Транстелеком (2)_2010-2014_План развития по Группе_05.09.09" xfId="4719"/>
    <cellStyle name="_Книга1_БК6 коррек  2008 (23 10 08) Транстелеком (2)_к бюджету КТТ для КТЖ (от 04.08.09)" xfId="4720"/>
    <cellStyle name="_Книга1_БК6 коррек  2008 (23 10 08) Транстелеком (2)_Корректировка от 08-06-09 для ЦФплан" xfId="4721"/>
    <cellStyle name="_Книга1_БК6 коррек  2008 (23 10 08) Транстелеком (2)_Расходы по ДЗО на 2010-2014" xfId="4722"/>
    <cellStyle name="_Книга1_БК6 коррек  2008 (23 10 08) Транстелеком (2)_Цбух_Самрук отчетность по займам на 30.06.09 (07.08.2009)" xfId="4723"/>
    <cellStyle name="_Книга1_БК6 коррек  2008 (23 10 08) Транстелеком (2)_ЦФплан_Выплаты по Группе_корректировка_27.08.09" xfId="4724"/>
    <cellStyle name="_Книга1_БК6 коррек  2008 (23 10 08) Транстелеком_2009_Лесозащита (кор-ка) 20.08.09" xfId="4725"/>
    <cellStyle name="_Книга1_БК6 коррек  2008 (23 10 08) Транстелеком_2010-2014_План развития по Группе_05.09.09" xfId="4726"/>
    <cellStyle name="_Книга1_БК6 коррек  2008 (23 10 08) Транстелеком_к бюджету КТТ для КТЖ (от 04.08.09)" xfId="4727"/>
    <cellStyle name="_Книга1_БК6 коррек  2008 (23 10 08) Транстелеком_Корректировка от 08-06-09 для ЦФплан" xfId="4728"/>
    <cellStyle name="_Книга1_БК6 коррек  2008 (23 10 08) Транстелеком_Расходы по ДЗО на 2010-2014" xfId="4729"/>
    <cellStyle name="_Книга1_БК6 коррек  2008 (23 10 08) Транстелеком_Цбух_Самрук отчетность по займам на 30.06.09 (07.08.2009)" xfId="4730"/>
    <cellStyle name="_Книга1_БК6 коррек  2008 (23 10 08) Транстелеком_ЦФплан_Выплаты по Группе_корректировка_27.08.09" xfId="4731"/>
    <cellStyle name="_Книга1_БК6 коррек  2009 г  Транстелеком" xfId="4732"/>
    <cellStyle name="_Книга1_БК6 коррек  2009 г  Транстелеком_2009_Лесозащита (кор-ка) 20.08.09" xfId="4733"/>
    <cellStyle name="_Книга1_БК6 коррек  2009 г  Транстелеком_2010-2014_План развития по Группе_05.09.09" xfId="4734"/>
    <cellStyle name="_Книга1_БК6 коррек  2009 г  Транстелеком_к бюджету КТТ для КТЖ (от 04.08.09)" xfId="4735"/>
    <cellStyle name="_Книга1_БК6 коррек  2009 г  Транстелеком_Корректировка от 08-06-09 для ЦФплан" xfId="4736"/>
    <cellStyle name="_Книга1_БК6 коррек  2009 г  Транстелеком_Расходы по ДЗО на 2010-2014" xfId="4737"/>
    <cellStyle name="_Книга1_БК6 коррек  2009 г  Транстелеком_Цбух_Самрук отчетность по займам на 30.06.09 (07.08.2009)" xfId="4738"/>
    <cellStyle name="_Книга1_БК6 коррек  2009 г  Транстелеком_ЦФплан_Выплаты по Группе_корректировка_27.08.09" xfId="4739"/>
    <cellStyle name="_Книга1_БО-6 07.09.09 ЦЭП." xfId="4740"/>
    <cellStyle name="_Книга1_БО-6 07.09.09 ЦЭП._ПП" xfId="4741"/>
    <cellStyle name="_Книга1_БО-6 на 2010 г" xfId="4742"/>
    <cellStyle name="_Книга1_Бюджет 2009 года 03.10.2008 (БК6, БК1)" xfId="4743"/>
    <cellStyle name="_Книга1_В ЦЭП по формам отчетности 16.05.2008 г. 19-55" xfId="4744"/>
    <cellStyle name="_Книга1_Важнейшие показ. и СЕЗ на 2008 (оптимизация) 29.10.08" xfId="4745"/>
    <cellStyle name="_Книга1_График займа по Коргаc-Жетыген (07.08.09)" xfId="4746"/>
    <cellStyle name="_Книга1_График займа по Коргаc-Жетыген (13.08.09)" xfId="4747"/>
    <cellStyle name="_Книга1_График ТТК по ЕБРР" xfId="4748"/>
    <cellStyle name="_Книга1_Графики по материнской" xfId="4749"/>
    <cellStyle name="_Книга1_Группа (90 т.т.) на 2010 -26.11.09" xfId="4750"/>
    <cellStyle name="_Книга1_Группа КТЖ 2008 год (22.04.09)" xfId="4751"/>
    <cellStyle name="_Книга1_Группа с необходимыми%" xfId="4752"/>
    <cellStyle name="_Книга1_деньги от Гульнары 08.10.08" xfId="4753"/>
    <cellStyle name="_Книга1_деньги от Гульнары 08.10.08_для Азамата_освоение по матери_2010-2015_корр-ка_08.04.10" xfId="4754"/>
    <cellStyle name="_Книга1_деньги от Гульнары 08.10.08_займы АО" xfId="4755"/>
    <cellStyle name="_Книга1_для Берика" xfId="4756"/>
    <cellStyle name="_Книга1_для жанары" xfId="4757"/>
    <cellStyle name="_Книга1_для жанары_ПП" xfId="4758"/>
    <cellStyle name="_Книга1_для ОБ2012" xfId="4759"/>
    <cellStyle name="_Книга1_Для Плана Развития от 5.03.2008" xfId="4760"/>
    <cellStyle name="_Книга1_для ЦФ БК2 на 2009 год 19.03.09" xfId="4761"/>
    <cellStyle name="_Книга1_для ЦФзайм 10.12.08" xfId="4762"/>
    <cellStyle name="_Книга1_Долговые обяз-ва (в Самрук) 23.12.08" xfId="4763"/>
    <cellStyle name="_Книга1_ЕВА отклонение от утв в июле 25.09.05" xfId="4764"/>
    <cellStyle name="_Книга1_ЕВА отклонение от утв в июле 25.09.05_2010_17_03_ Ежекв отчет по заимств-ям (Самрук-Казына)_на 01.04.2010_по запросу от 15.03.2010 (version 1)" xfId="4765"/>
    <cellStyle name="_Книга1_ЕВА отклонение от утв в июле 25.09.05_займы АО" xfId="4766"/>
    <cellStyle name="_Книга1_ЕВА отклонение от утв в июле 25.09.05_Коргас и Озен_графики в бюджете 2010 (1)" xfId="4767"/>
    <cellStyle name="_Книга1_ЕВА отклонение от утв в июле 25.09.05_Коргас и Озен_графики_по слайду Цинвест_19.09.2010" xfId="4768"/>
    <cellStyle name="_Книга1_ЕВА отклонение от утв в июле 25.09.05_план заимствований_18.03" xfId="4769"/>
    <cellStyle name="_Книга1_ЕВА отклонение от утв в июле 25.09.05_ПП" xfId="4770"/>
    <cellStyle name="_Книга1_Заем_ЕБРР_13.03.2009" xfId="4771"/>
    <cellStyle name="_Книга1_займ  Китай" xfId="4772"/>
    <cellStyle name="_Книга1_займы АО и ДЗК февраль" xfId="4773"/>
    <cellStyle name="_Книга1_Квартальный отчет финан.показ. за 1 кв 2009 (15.05.09)" xfId="4774"/>
    <cellStyle name="_Книга1_Книга1" xfId="4775"/>
    <cellStyle name="_Книга1_Книга1_1" xfId="4776"/>
    <cellStyle name="_Книга1_Книга1_2009_Лесозащита (кор-ка) 20.08.09" xfId="4777"/>
    <cellStyle name="_Книга1_Книга1_2010 (по кварталам)-2014_Расходы по матери (20.08.09)" xfId="4778"/>
    <cellStyle name="_Книга1_Книга1_2010_расходы по матери_01.04.2010" xfId="4779"/>
    <cellStyle name="_Книга1_Книга1_2010-2014_План развития по Группе_22.09.09" xfId="4780"/>
    <cellStyle name="_Книга1_Книга1_Коргас и Озен" xfId="4781"/>
    <cellStyle name="_Книга1_Книга1_Корректировка от 08-06-09 для ЦФплан" xfId="4782"/>
    <cellStyle name="_Книга1_Книга1_Корректировка от 27-04-09 для ЦФплан" xfId="4783"/>
    <cellStyle name="_Книга1_Книга1_Кредитный бюджет на 2010_ План_касса (01.01.09)" xfId="4784"/>
    <cellStyle name="_Книга1_Книга1_ЛСЦ новый график (13.07.09)" xfId="4785"/>
    <cellStyle name="_Книга1_Книга1_план заимствований_18.03" xfId="4786"/>
    <cellStyle name="_Книга1_Книга1_Цбух_Самрук отчетность по займам на 30.06.09 (07.08.2009)" xfId="4787"/>
    <cellStyle name="_Книга1_Книга1_ЦФплан_Выплаты по Группе_корректировка_27.08.09" xfId="4788"/>
    <cellStyle name="_Книга1_Копия 2,3,4 кв.2007+1 кв.2008 года" xfId="4789"/>
    <cellStyle name="_Книга1_Копия Бюджет 2008 года  (с учетом корректир) от 10.09.2008  для расчета БК1 и БК6" xfId="4790"/>
    <cellStyle name="_Книга1_Копия Бюджет 2008 года  (с учетом корректир) от 10.09.2008  для расчета БК1 и БК6_2010_17_03_ Ежекв отчет по заимств-ям (Самрук-Казына)_на 01.04.2010_по запросу от 15.03.2010 (version 1)" xfId="4791"/>
    <cellStyle name="_Книга1_Копия Бюджет 2008 года  (с учетом корректир) от 10.09.2008  для расчета БК1 и БК6_займы АО" xfId="4792"/>
    <cellStyle name="_Книга1_Копия Бюджет 2008 года  (с учетом корректир) от 10.09.2008  для расчета БК1 и БК6_Коргас и Озен_графики в бюджете 2010 (1)" xfId="4793"/>
    <cellStyle name="_Книга1_Копия Бюджет 2008 года  (с учетом корректир) от 10.09.2008  для расчета БК1 и БК6_Коргас и Озен_графики_по слайду Цинвест_19.09.2010" xfId="4794"/>
    <cellStyle name="_Книга1_Копия Бюджет 2008 года  (с учетом корректир) от 10.09.2008  для расчета БК1 и БК6_план заимствований_18.03" xfId="4795"/>
    <cellStyle name="_Книга1_Копия Бюджет 2008 года  (с учетом корректир) от 10.09.2008  для расчета БК1 и БК6_ПП" xfId="4796"/>
    <cellStyle name="_Книга1_Коррект. Коэф-ты Бюджет 2009 20.03.09_08-30" xfId="4797"/>
    <cellStyle name="_Книга1_Корректировка от 10-03-09 для ЦФплан 22-00" xfId="4798"/>
    <cellStyle name="_Книга1_Коэф. Бюджет 2009 (б. пов.т. гр. 216 16.12.08_21-20) (Нурлан)" xfId="4799"/>
    <cellStyle name="_Книга1_Коэф-ты Факт 2008 и Бюджет 2009 06.04.09_10-00" xfId="4800"/>
    <cellStyle name="_Книга1_Коэф-ты Факт 2008 и Бюджет 2009 22.04.09_9-30" xfId="4801"/>
    <cellStyle name="_Книга1_Коэффициенты _1 полугодие 2010г." xfId="4802"/>
    <cellStyle name="_Книга1_Коэффициенты за 9 мес. 2008 (корректировка 03.10.08 меняется баланс)" xfId="4803"/>
    <cellStyle name="_Книга1_Коэффициенты на 2008 (корректировка 03.11.08 меняется баланс)от Нурлан" xfId="4804"/>
    <cellStyle name="_Книга1_Кредит на оборот 05.05.09." xfId="4805"/>
    <cellStyle name="_Книга1_Кредитный бюджет на 2009_ План (дев.150 корректировка в __марте.06-03-09)" xfId="4806"/>
    <cellStyle name="_Книга1_Кредитный бюджет на 2010_ План_касса (01.01.09)" xfId="4807"/>
    <cellStyle name="_Книга1_Кредитный бюджет на 2010_ План_касса (13.08.09)" xfId="4808"/>
    <cellStyle name="_Книга1_КТЖ 2007 год (Самрук) " xfId="4809"/>
    <cellStyle name="_Книга1_КТЖ 2007 год (Самрук) 2" xfId="4810"/>
    <cellStyle name="_Книга1_Лесозащита" xfId="4811"/>
    <cellStyle name="_Книга1_Мать 2010-2015г.г.-12.04.05 (2)" xfId="4812"/>
    <cellStyle name="_Книга1_Метод начисления ЦТУ" xfId="4813"/>
    <cellStyle name="_Книга1_Моделька с повыш тарифа" xfId="4814"/>
    <cellStyle name="_Книга1_отчет 2007 года" xfId="4815"/>
    <cellStyle name="_Книга1_План налогов на  2009-2013 г АО КТС окончательный" xfId="4816"/>
    <cellStyle name="_Книга1_План развития 1П-5П_2011-2015_с учетом замечаний" xfId="4817"/>
    <cellStyle name="_Книга1_План развития 2008-2010" xfId="4818"/>
    <cellStyle name="_Книга1_ПП" xfId="4819"/>
    <cellStyle name="_Книга1_Предельная и Свободная емкость на 31 августа а" xfId="4820"/>
    <cellStyle name="_Книга1_Прогноз-модель к ПР 2009-2013 (28.09.2008)" xfId="4821"/>
    <cellStyle name="_Книга1_Прогноз-модель к ПР 2009-2013 (3.10.2008)" xfId="4822"/>
    <cellStyle name="_Книга1_Прогноз-модель к ПР 2009-2013 (7.10.2008)" xfId="4823"/>
    <cellStyle name="_Книга1_расходы 2009 (по курсу-150) (нов.Ф1) 13.05.09 16-34 комиссии" xfId="4824"/>
    <cellStyle name="_Книга1_расходы 2009-13" xfId="4825"/>
    <cellStyle name="_Книга1_с дивидендами 70% Группа с необходимыми%" xfId="4826"/>
    <cellStyle name="_Книга1_Самрук БДДС -07 .09.09" xfId="4827"/>
    <cellStyle name="_Книга1_Самрук БДДС -07 .09.09_ПП" xfId="4828"/>
    <cellStyle name="_Книга1_Самрук формы Фонда полугодовой" xfId="4829"/>
    <cellStyle name="_Книга1_Свод по ПР 2011 по ДО (12.09.10)" xfId="4830"/>
    <cellStyle name="_Книга1_Сводная для ЦУР - 04.05.09" xfId="4831"/>
    <cellStyle name="_Книга1_СЕЗ на 09-13 (30.09.08 Без ЛЛ в Текущ. и займы.)xls" xfId="4832"/>
    <cellStyle name="_Книга1_СЕЗ на 1 ноября 2008 года_отчет MMR (12.11.2008)  все по САМРУКУ" xfId="4833"/>
    <cellStyle name="_Книга1_СЕЗ на 1 февраля 2009 года _отчет MMR (09.02.09)" xfId="4834"/>
    <cellStyle name="_Книга1_Совет директоров 05.12.07" xfId="4835"/>
    <cellStyle name="_Книга1_Тек.часть и тек.часть долг. займов (Салиме 10.03.09)" xfId="4836"/>
    <cellStyle name="_Книга1_Текущ.часть и займы на 09-13годы - 13 ярдов ЛЛ+новый 5 кред.КТС (07.10.08)" xfId="4837"/>
    <cellStyle name="_Книга1_Текущ.часть и займы на 2009  год (16-12-2008) 216 без повышения тарифов" xfId="4838"/>
    <cellStyle name="_Книга1_Текущая часть и займы на 31.12.09 -13 (+40 ярдов+ЛСЦ710 28.09.08)" xfId="4839"/>
    <cellStyle name="_Книга1_Текущая часть и займы на 31.12.09 -13 (+40 ярдов+ЛСЦ710 28.09.08)-ЛЛ" xfId="4840"/>
    <cellStyle name="_Книга1_текущая часть и займы на 31.12.10 (консолидация) 2 вар 10.10.09" xfId="4841"/>
    <cellStyle name="_Книга1_ТЖЖ НК" xfId="4842"/>
    <cellStyle name="_Книга1_УТВ.2011" xfId="4843"/>
    <cellStyle name="_Книга1_Цбух_Тек.часть_2009-2020_для Маккензи по группе КТЖ нов кредиты (08.04.09)" xfId="4844"/>
    <cellStyle name="_Книга1_ЦФ-(14.10.09)" xfId="4845"/>
    <cellStyle name="_Книга1_ЦФплан_Выплаты по Группе_корректировка_27.08.09" xfId="4846"/>
    <cellStyle name="_Книга2" xfId="4847"/>
    <cellStyle name="_Книга2 2" xfId="4848"/>
    <cellStyle name="_Книга2_08-13 с оптимиз  АУР, матер, топл, сортир 04.11.08" xfId="4849"/>
    <cellStyle name="_Книга2_2010 (по кварталам)-2014_Расходы по матери (20.08.09)" xfId="4850"/>
    <cellStyle name="_Книга2_2010_17_03_ Ежекв отчет по заимств-ям (Самрук-Казына)_на 01.04.2010_по запросу от 15.03.2010 (version 1)" xfId="4851"/>
    <cellStyle name="_Книга2_Аудит 2008 года (27.03.2009 20-00)" xfId="4852"/>
    <cellStyle name="_Книга2_График для КТЖ от ЦТУ" xfId="4853"/>
    <cellStyle name="_Книга2_график займа АО КТС на 2009год (новый)" xfId="4854"/>
    <cellStyle name="_Книга2_график займа АО КТС на 2010-2014г.г. (оптим) оконч." xfId="4855"/>
    <cellStyle name="_Книга2_график займа АО КТС на 2010год (оптим) (309 660тысч.тенге с ПМ 8) 16.09.09" xfId="4856"/>
    <cellStyle name="_Книга2_график займа АО КТС на 2010год (оптим) оконч." xfId="4857"/>
    <cellStyle name="_Книга2_График займа по Коргаc-Жетыген (07.08.09)" xfId="4858"/>
    <cellStyle name="_Книга2_График займа по Коргаc-Жетыген (13.08.09)" xfId="4859"/>
    <cellStyle name="_Книга2_график займов АО КТС на 2010-2014г.г. (пессим.) (09.09.09 - 103 553т.т.-за 2010г.)" xfId="4860"/>
    <cellStyle name="_Книга2_Группа (90 т.т.) на 2010 -26.11.09" xfId="4861"/>
    <cellStyle name="_Книга2_для Азамата_освоение по матери_2010-2015_корр-ка_08.04.10" xfId="4862"/>
    <cellStyle name="_Книга2_займы АО" xfId="4863"/>
    <cellStyle name="_Книга2_займы АО КТС 29.09.09 (3 года) посл" xfId="4864"/>
    <cellStyle name="_Книга2_Инф-ция для ауд-ров за 9 мес. 2008  (конс)" xfId="4865"/>
    <cellStyle name="_Книга2_к бюджету КТТ для КТЖ (от 04.08.09)" xfId="4866"/>
    <cellStyle name="_Книга2_Коргас и Озен" xfId="4867"/>
    <cellStyle name="_Книга2_Коргас и Озен_графики в бюджете 2010 (1)" xfId="4868"/>
    <cellStyle name="_Книга2_Коргас и Озен_графики_по слайду Цинвест_19.09.2010" xfId="4869"/>
    <cellStyle name="_Книга2_Корректировка от 08-06-09 для ЦФплан" xfId="4870"/>
    <cellStyle name="_Книга2_Корректировка от 08-06-09 для ЦФплан_к бюджету КТТ для КТЖ (от 04.08.09)" xfId="4871"/>
    <cellStyle name="_Книга2_Локомотив-лизинг_график нов на 141 млн (09.12.08)" xfId="4872"/>
    <cellStyle name="_Книга2_ЛСЦ - перерасчет %" xfId="4873"/>
    <cellStyle name="_Книга2_ЛСЦ - перерасчет % по кредту от 13.07.09г." xfId="4874"/>
    <cellStyle name="_Книга2_ЛСЦ- Лайла-по кредитам" xfId="4875"/>
    <cellStyle name="_Книга2_ЛСЦ- Лайла-по кредитам (2)" xfId="4876"/>
    <cellStyle name="_Книга2_ЛСЦПР" xfId="4877"/>
    <cellStyle name="_Книга2_ЛСЦ-ЦФ1533 от 31.10.08г." xfId="4878"/>
    <cellStyle name="_Книга2_Мать 2010-2015г.г.-12.04.05 (2)" xfId="4879"/>
    <cellStyle name="_Книга2_Метод начисления ЦТУ" xfId="4880"/>
    <cellStyle name="_Книга2_Модель 2011-2015" xfId="4881"/>
    <cellStyle name="_Книга2_Моделька с повыш тарифа" xfId="4882"/>
    <cellStyle name="_Книга2_Налоги по 8НК Жанат 2" xfId="4883"/>
    <cellStyle name="_Книга2_Налоги по 8НК Жанат 2_займы АО" xfId="4884"/>
    <cellStyle name="_Книга2_Налоговый бюджет АО Локомотив 2009-2013 на 25.09.08" xfId="4885"/>
    <cellStyle name="_Книга2_Налоговый бюджет АО Локомотив 2009-2013 на 25.09.08_для Азамата_освоение по матери_2010-2015_корр-ка_08.04.10" xfId="4886"/>
    <cellStyle name="_Книга2_Налоговый бюджет АО Локомотив 2009-2013 на 25.09.08_займы АО" xfId="4887"/>
    <cellStyle name="_Книга2_Пересчет кредита - 10.03.09г.5л ЛСЦ" xfId="4888"/>
    <cellStyle name="_Книга2_план заимствований_18.03" xfId="4889"/>
    <cellStyle name="_Книга2_План налогов на  2009-2013 г АО КТС окончательный" xfId="4890"/>
    <cellStyle name="_Книга2_План развития 2010-2014 годы Лизинг" xfId="4891"/>
    <cellStyle name="_Книга2_План развития с маневр.  на 2011-2015гг.на 16.09.10г." xfId="4892"/>
    <cellStyle name="_Книга2_План развития УТВЕРЖДЕННЫЙ (2.12.09)" xfId="4893"/>
    <cellStyle name="_Книга2_Платежи по лизингу ЦТУ с индексацией_10.03.09_2" xfId="4894"/>
    <cellStyle name="_Книга2_Последний вариант Отклонение БДР 5 ноября" xfId="4895"/>
    <cellStyle name="_Книга2_ПП" xfId="4896"/>
    <cellStyle name="_Книга2_Расходы ЛСЦ - 20.08.09г." xfId="4897"/>
    <cellStyle name="_Книга2_Расходы по ДГУ,инвест,офис (03.09.09)" xfId="4898"/>
    <cellStyle name="_Книга2_Расчет эффективной ставки" xfId="4899"/>
    <cellStyle name="_Книга2_Свод по ПР 2011 по ДО (12.09.10)" xfId="4900"/>
    <cellStyle name="_Книга2_Сводная таблица по займам КТТ (19.08.09.)" xfId="4901"/>
    <cellStyle name="_Книга2_Сводная таблица по займам КТТ (все к 2009)" xfId="4902"/>
    <cellStyle name="_Книга2_Сводная таблица по займам_2 факт 01.06.09" xfId="4903"/>
    <cellStyle name="_Книга2_Транстелеком_Движение денег 2009" xfId="4904"/>
    <cellStyle name="_Книга2_Транстелеком_Движение денег 2009-2013" xfId="4905"/>
    <cellStyle name="_Книга2_ФИЛЬТР Свод ПР на 2011-2015 от 17.09.10" xfId="4906"/>
    <cellStyle name="_Книга2_Шаблон ПР" xfId="4907"/>
    <cellStyle name="_Книга3" xfId="122"/>
    <cellStyle name="_Книга3 2" xfId="4908"/>
    <cellStyle name="_Книга3 2 2" xfId="4909"/>
    <cellStyle name="_Книга3 2 3" xfId="4910"/>
    <cellStyle name="_Книга3 2_4П" xfId="4911"/>
    <cellStyle name="_Книга3 2_4П 2" xfId="4912"/>
    <cellStyle name="_Книга3 3" xfId="4913"/>
    <cellStyle name="_Книга3_08-13 с оптимиз  АУР, матер, топл, сортир 04.11.08" xfId="4914"/>
    <cellStyle name="_Книга3_2009_Лесозащита (кор-ка) 20.08.09" xfId="4915"/>
    <cellStyle name="_Книга3_2010 (по кварталам)-2014_Расходы по матери (20.08.09)" xfId="4916"/>
    <cellStyle name="_Книга3_2010_17_03_ Ежекв отчет по заимств-ям (Самрук-Казына)_на 01.04.2010_по запросу от 15.03.2010 (version 1)" xfId="4917"/>
    <cellStyle name="_Книга3_2010-2014_План развития по Группе_05.09.09" xfId="4918"/>
    <cellStyle name="_Книга3_New Form10_2" xfId="123"/>
    <cellStyle name="_Книга3_New Form10_2 2" xfId="4919"/>
    <cellStyle name="_Книга3_New Form10_2 2 2" xfId="4920"/>
    <cellStyle name="_Книга3_New Form10_2 2 3" xfId="4921"/>
    <cellStyle name="_Книга3_New Form10_2 2_4П" xfId="4922"/>
    <cellStyle name="_Книга3_New Form10_2 2_4П 2" xfId="4923"/>
    <cellStyle name="_Книга3_New Form10_2 3" xfId="4924"/>
    <cellStyle name="_Книга3_Nsi" xfId="124"/>
    <cellStyle name="_Книга3_Nsi 2" xfId="4925"/>
    <cellStyle name="_Книга3_Nsi 2 2" xfId="4926"/>
    <cellStyle name="_Книга3_Nsi 2 3" xfId="4927"/>
    <cellStyle name="_Книга3_Nsi 2_4П" xfId="4928"/>
    <cellStyle name="_Книга3_Nsi 2_4П 2" xfId="4929"/>
    <cellStyle name="_Книга3_Nsi 3" xfId="4930"/>
    <cellStyle name="_Книга3_Nsi_1" xfId="125"/>
    <cellStyle name="_Книга3_Nsi_1 2" xfId="4931"/>
    <cellStyle name="_Книга3_Nsi_1 2 2" xfId="4932"/>
    <cellStyle name="_Книга3_Nsi_1 2 3" xfId="4933"/>
    <cellStyle name="_Книга3_Nsi_1 2_4П" xfId="4934"/>
    <cellStyle name="_Книга3_Nsi_1 2_4П 2" xfId="4935"/>
    <cellStyle name="_Книга3_Nsi_1 3" xfId="4936"/>
    <cellStyle name="_Книга3_Nsi_139" xfId="126"/>
    <cellStyle name="_Книга3_Nsi_139 2" xfId="4937"/>
    <cellStyle name="_Книга3_Nsi_139 2 2" xfId="4938"/>
    <cellStyle name="_Книга3_Nsi_139 2 3" xfId="4939"/>
    <cellStyle name="_Книга3_Nsi_139 2_4П" xfId="4940"/>
    <cellStyle name="_Книга3_Nsi_139 2_4П 2" xfId="4941"/>
    <cellStyle name="_Книга3_Nsi_139 3" xfId="4942"/>
    <cellStyle name="_Книга3_Nsi_140" xfId="127"/>
    <cellStyle name="_Книга3_Nsi_140 2" xfId="4943"/>
    <cellStyle name="_Книга3_Nsi_140 2 2" xfId="4944"/>
    <cellStyle name="_Книга3_Nsi_140 2 3" xfId="4945"/>
    <cellStyle name="_Книга3_Nsi_140 2_4П" xfId="4946"/>
    <cellStyle name="_Книга3_Nsi_140 2_4П 2" xfId="4947"/>
    <cellStyle name="_Книга3_Nsi_140 3" xfId="4948"/>
    <cellStyle name="_Книга3_Nsi_140(Зах)" xfId="128"/>
    <cellStyle name="_Книга3_Nsi_140(Зах) 2" xfId="4949"/>
    <cellStyle name="_Книга3_Nsi_140(Зах) 2 2" xfId="4950"/>
    <cellStyle name="_Книга3_Nsi_140(Зах) 2 3" xfId="4951"/>
    <cellStyle name="_Книга3_Nsi_140(Зах) 2_4П" xfId="4952"/>
    <cellStyle name="_Книга3_Nsi_140(Зах) 2_4П 2" xfId="4953"/>
    <cellStyle name="_Книга3_Nsi_140(Зах) 3" xfId="4954"/>
    <cellStyle name="_Книга3_Nsi_140_mod" xfId="129"/>
    <cellStyle name="_Книга3_Nsi_140_mod 2" xfId="4955"/>
    <cellStyle name="_Книга3_Nsi_140_mod 2 2" xfId="4956"/>
    <cellStyle name="_Книга3_Nsi_140_mod 2 3" xfId="4957"/>
    <cellStyle name="_Книга3_Nsi_140_mod 2_4П" xfId="4958"/>
    <cellStyle name="_Книга3_Nsi_140_mod 2_4П 2" xfId="4959"/>
    <cellStyle name="_Книга3_Nsi_140_mod 3" xfId="4960"/>
    <cellStyle name="_Книга3_Summary" xfId="130"/>
    <cellStyle name="_Книга3_Summary 2" xfId="4961"/>
    <cellStyle name="_Книга3_Summary 2 2" xfId="4962"/>
    <cellStyle name="_Книга3_Summary 2 3" xfId="4963"/>
    <cellStyle name="_Книга3_Summary 2_4П" xfId="4964"/>
    <cellStyle name="_Книга3_Summary 2_4П 2" xfId="4965"/>
    <cellStyle name="_Книга3_Summary 3" xfId="4966"/>
    <cellStyle name="_Книга3_Tax_form_1кв_3" xfId="131"/>
    <cellStyle name="_Книга3_Tax_form_1кв_3 2" xfId="4967"/>
    <cellStyle name="_Книга3_Tax_form_1кв_3 2 2" xfId="4968"/>
    <cellStyle name="_Книга3_Tax_form_1кв_3 2 3" xfId="4969"/>
    <cellStyle name="_Книга3_Tax_form_1кв_3 2_4П" xfId="4970"/>
    <cellStyle name="_Книга3_Tax_form_1кв_3 2_4П 2" xfId="4971"/>
    <cellStyle name="_Книга3_Tax_form_1кв_3 3" xfId="4972"/>
    <cellStyle name="_Книга3_БКЭ" xfId="132"/>
    <cellStyle name="_Книга3_БКЭ 2" xfId="4973"/>
    <cellStyle name="_Книга3_БКЭ 2 2" xfId="4974"/>
    <cellStyle name="_Книга3_БКЭ 2 3" xfId="4975"/>
    <cellStyle name="_Книга3_БКЭ 2_4П" xfId="4976"/>
    <cellStyle name="_Книга3_БКЭ 2_4П 2" xfId="4977"/>
    <cellStyle name="_Книга3_БКЭ 3" xfId="4978"/>
    <cellStyle name="_Книга3_График займа по Коргаc-Жетыген (07.08.09)" xfId="4979"/>
    <cellStyle name="_Книга3_График займа по Коргаc-Жетыген (13.08.09)" xfId="4980"/>
    <cellStyle name="_Книга3_Группа (90 т.т.) на 2010 -26.11.09" xfId="4981"/>
    <cellStyle name="_Книга3_для Азамата_освоение по матери_2010-2015_корр-ка_08.04.10" xfId="4982"/>
    <cellStyle name="_Книга3_займы АО" xfId="4983"/>
    <cellStyle name="_Книга3_к бюджету КТТ для КТЖ (от 04.08.09)" xfId="4984"/>
    <cellStyle name="_Книга3_Коргас и Озен" xfId="4985"/>
    <cellStyle name="_Книга3_Коргас и Озен_графики в бюджете 2010 (1)" xfId="4986"/>
    <cellStyle name="_Книга3_Коргас и Озен_графики_по слайду Цинвест_19.09.2010" xfId="4987"/>
    <cellStyle name="_Книга3_Корректировка от 08-06-09 для ЦФплан" xfId="4988"/>
    <cellStyle name="_Книга3_ЛСЦПР" xfId="4989"/>
    <cellStyle name="_Книга3_Мать 2010-2015г.г.-12.04.05 (2)" xfId="4990"/>
    <cellStyle name="_Книга3_Модель 2011-2015" xfId="4991"/>
    <cellStyle name="_Книга3_Моделька с повыш тарифа" xfId="4992"/>
    <cellStyle name="_Книга3_Налоги по 8НК Жанат 2" xfId="4993"/>
    <cellStyle name="_Книга3_Налоги по 8НК Жанат 2_займы АО" xfId="4994"/>
    <cellStyle name="_Книга3_план заимствований_18.03" xfId="4995"/>
    <cellStyle name="_Книга3_План налогов на  2009-2013 г АО КТС окончательный" xfId="4996"/>
    <cellStyle name="_Книга3_План развития 2010-2014 годы Лизинг" xfId="4997"/>
    <cellStyle name="_Книга3_План развития с маневр.  на 2011-2015гг.на 16.09.10г." xfId="4998"/>
    <cellStyle name="_Книга3_План развития УТВЕРЖДЕННЫЙ (2.12.09)" xfId="4999"/>
    <cellStyle name="_Книга3_Последний вариант Отклонение БДР 5 ноября" xfId="5000"/>
    <cellStyle name="_Книга3_ПП" xfId="5001"/>
    <cellStyle name="_Книга3_Расходы по ДЗО на 2010-2014" xfId="5002"/>
    <cellStyle name="_Книга3_Транстелеком_Движение денег 2009" xfId="5003"/>
    <cellStyle name="_Книга3_Транстелеком_Движение денег 2009-2013" xfId="5004"/>
    <cellStyle name="_Книга3_ФИЛЬТР Свод ПР на 2011-2015 от 17.09.10" xfId="5005"/>
    <cellStyle name="_Книга3_Цбух_Самрук отчетность по займам на 30.06.09 (07.08.2009)" xfId="5006"/>
    <cellStyle name="_Книга3_ЦФплан_Выплаты по Группе_корректировка_27.08.09" xfId="5007"/>
    <cellStyle name="_Книга3_Шаблон ПР" xfId="5008"/>
    <cellStyle name="_Книга7" xfId="133"/>
    <cellStyle name="_Книга7 2" xfId="5009"/>
    <cellStyle name="_Книга7 2 2" xfId="5010"/>
    <cellStyle name="_Книга7 2 3" xfId="5011"/>
    <cellStyle name="_Книга7 2_4П" xfId="5012"/>
    <cellStyle name="_Книга7 2_4П 2" xfId="5013"/>
    <cellStyle name="_Книга7 3" xfId="5014"/>
    <cellStyle name="_Книга7_New Form10_2" xfId="134"/>
    <cellStyle name="_Книга7_New Form10_2 2" xfId="5015"/>
    <cellStyle name="_Книга7_New Form10_2 2 2" xfId="5016"/>
    <cellStyle name="_Книга7_New Form10_2 2 3" xfId="5017"/>
    <cellStyle name="_Книга7_New Form10_2 2_4П" xfId="5018"/>
    <cellStyle name="_Книга7_New Form10_2 2_4П 2" xfId="5019"/>
    <cellStyle name="_Книга7_New Form10_2 3" xfId="5020"/>
    <cellStyle name="_Книга7_Nsi" xfId="135"/>
    <cellStyle name="_Книга7_Nsi 2" xfId="5021"/>
    <cellStyle name="_Книга7_Nsi 2 2" xfId="5022"/>
    <cellStyle name="_Книга7_Nsi 2 3" xfId="5023"/>
    <cellStyle name="_Книга7_Nsi 2_4П" xfId="5024"/>
    <cellStyle name="_Книга7_Nsi 2_4П 2" xfId="5025"/>
    <cellStyle name="_Книга7_Nsi 3" xfId="5026"/>
    <cellStyle name="_Книга7_Nsi_1" xfId="136"/>
    <cellStyle name="_Книга7_Nsi_1 2" xfId="5027"/>
    <cellStyle name="_Книга7_Nsi_1 2 2" xfId="5028"/>
    <cellStyle name="_Книга7_Nsi_1 2 3" xfId="5029"/>
    <cellStyle name="_Книга7_Nsi_1 2_4П" xfId="5030"/>
    <cellStyle name="_Книга7_Nsi_1 2_4П 2" xfId="5031"/>
    <cellStyle name="_Книга7_Nsi_1 3" xfId="5032"/>
    <cellStyle name="_Книга7_Nsi_139" xfId="137"/>
    <cellStyle name="_Книга7_Nsi_139 2" xfId="5033"/>
    <cellStyle name="_Книга7_Nsi_139 2 2" xfId="5034"/>
    <cellStyle name="_Книга7_Nsi_139 2 3" xfId="5035"/>
    <cellStyle name="_Книга7_Nsi_139 2_4П" xfId="5036"/>
    <cellStyle name="_Книга7_Nsi_139 2_4П 2" xfId="5037"/>
    <cellStyle name="_Книга7_Nsi_139 3" xfId="5038"/>
    <cellStyle name="_Книга7_Nsi_140" xfId="138"/>
    <cellStyle name="_Книга7_Nsi_140 2" xfId="5039"/>
    <cellStyle name="_Книга7_Nsi_140 2 2" xfId="5040"/>
    <cellStyle name="_Книга7_Nsi_140 2 3" xfId="5041"/>
    <cellStyle name="_Книга7_Nsi_140 2_4П" xfId="5042"/>
    <cellStyle name="_Книга7_Nsi_140 2_4П 2" xfId="5043"/>
    <cellStyle name="_Книга7_Nsi_140 3" xfId="5044"/>
    <cellStyle name="_Книга7_Nsi_140(Зах)" xfId="139"/>
    <cellStyle name="_Книга7_Nsi_140(Зах) 2" xfId="5045"/>
    <cellStyle name="_Книга7_Nsi_140(Зах) 2 2" xfId="5046"/>
    <cellStyle name="_Книга7_Nsi_140(Зах) 2 3" xfId="5047"/>
    <cellStyle name="_Книга7_Nsi_140(Зах) 2_4П" xfId="5048"/>
    <cellStyle name="_Книга7_Nsi_140(Зах) 2_4П 2" xfId="5049"/>
    <cellStyle name="_Книга7_Nsi_140(Зах) 3" xfId="5050"/>
    <cellStyle name="_Книга7_Nsi_140_mod" xfId="140"/>
    <cellStyle name="_Книга7_Nsi_140_mod 2" xfId="5051"/>
    <cellStyle name="_Книга7_Nsi_140_mod 2 2" xfId="5052"/>
    <cellStyle name="_Книга7_Nsi_140_mod 2 3" xfId="5053"/>
    <cellStyle name="_Книга7_Nsi_140_mod 2_4П" xfId="5054"/>
    <cellStyle name="_Книга7_Nsi_140_mod 2_4П 2" xfId="5055"/>
    <cellStyle name="_Книга7_Nsi_140_mod 3" xfId="5056"/>
    <cellStyle name="_Книга7_Summary" xfId="141"/>
    <cellStyle name="_Книга7_Summary 2" xfId="5057"/>
    <cellStyle name="_Книга7_Summary 2 2" xfId="5058"/>
    <cellStyle name="_Книга7_Summary 2 3" xfId="5059"/>
    <cellStyle name="_Книга7_Summary 2_4П" xfId="5060"/>
    <cellStyle name="_Книга7_Summary 2_4П 2" xfId="5061"/>
    <cellStyle name="_Книга7_Summary 3" xfId="5062"/>
    <cellStyle name="_Книга7_Tax_form_1кв_3" xfId="142"/>
    <cellStyle name="_Книга7_Tax_form_1кв_3 2" xfId="5063"/>
    <cellStyle name="_Книга7_Tax_form_1кв_3 2 2" xfId="5064"/>
    <cellStyle name="_Книга7_Tax_form_1кв_3 2 3" xfId="5065"/>
    <cellStyle name="_Книга7_Tax_form_1кв_3 2_4П" xfId="5066"/>
    <cellStyle name="_Книга7_Tax_form_1кв_3 2_4П 2" xfId="5067"/>
    <cellStyle name="_Книга7_Tax_form_1кв_3 3" xfId="5068"/>
    <cellStyle name="_Книга7_БКЭ" xfId="143"/>
    <cellStyle name="_Книга7_БКЭ 2" xfId="5069"/>
    <cellStyle name="_Книга7_БКЭ 2 2" xfId="5070"/>
    <cellStyle name="_Книга7_БКЭ 2 3" xfId="5071"/>
    <cellStyle name="_Книга7_БКЭ 2_4П" xfId="5072"/>
    <cellStyle name="_Книга7_БКЭ 2_4П 2" xfId="5073"/>
    <cellStyle name="_Книга7_БКЭ 3" xfId="5074"/>
    <cellStyle name="_книжка 2010 Цбух ghtld" xfId="5075"/>
    <cellStyle name="_Коефиценты на 1 кв 2008" xfId="5076"/>
    <cellStyle name="_командировоч. реализация" xfId="144"/>
    <cellStyle name="_командировоч. реализация 2" xfId="5077"/>
    <cellStyle name="_командировочные (производство) от айг" xfId="145"/>
    <cellStyle name="_командировочные (производство) от айг 2" xfId="5078"/>
    <cellStyle name="_командировочные АУП" xfId="146"/>
    <cellStyle name="_командировочные АУП 2" xfId="5079"/>
    <cellStyle name="_комментарии" xfId="5080"/>
    <cellStyle name="_конс. ВР_2008-15_dep" xfId="5081"/>
    <cellStyle name="_консалид.прогноз дох-расх АО ВЖДО на 2008-10г." xfId="5082"/>
    <cellStyle name="_консалид.прогноз дох-расх АО ВЖДО на 2008-10г._2009_Лесозащита (кор-ка) 20.08.09" xfId="5083"/>
    <cellStyle name="_консалид.прогноз дох-расх АО ВЖДО на 2008-10г._2010_17_03_ Ежекв отчет по заимств-ям (Самрук-Казына)_на 01.04.2010_по запросу от 15.03.2010 (version 1)" xfId="5084"/>
    <cellStyle name="_консалид.прогноз дох-расх АО ВЖДО на 2008-10г._2010-2014_План развития по Группе_05.09.09" xfId="5085"/>
    <cellStyle name="_консалид.прогноз дох-расх АО ВЖДО на 2008-10г._для Азамата_освоение по матери_2010-2015_корр-ка_08.04.10" xfId="5086"/>
    <cellStyle name="_консалид.прогноз дох-расх АО ВЖДО на 2008-10г._займы АО" xfId="5087"/>
    <cellStyle name="_консалид.прогноз дох-расх АО ВЖДО на 2008-10г._к бюджету КТТ для КТЖ (от 04.08.09)" xfId="5088"/>
    <cellStyle name="_консалид.прогноз дох-расх АО ВЖДО на 2008-10г._Коргас и Озен_графики в бюджете 2010 (1)" xfId="5089"/>
    <cellStyle name="_консалид.прогноз дох-расх АО ВЖДО на 2008-10г._Коргас и Озен_графики_по слайду Цинвест_19.09.2010" xfId="5090"/>
    <cellStyle name="_консалид.прогноз дох-расх АО ВЖДО на 2008-10г._Корректировка от 08-06-09 для ЦФплан" xfId="5091"/>
    <cellStyle name="_консалид.прогноз дох-расх АО ВЖДО на 2008-10г._ЛСЦПР" xfId="5092"/>
    <cellStyle name="_консалид.прогноз дох-расх АО ВЖДО на 2008-10г._план заимствований_18.03" xfId="5093"/>
    <cellStyle name="_консалид.прогноз дох-расх АО ВЖДО на 2008-10г._План развития 2010-2014 годы Лизинг" xfId="5094"/>
    <cellStyle name="_консалид.прогноз дох-расх АО ВЖДО на 2008-10г._План развития с маневр.  на 2011-2015гг.на 16.09.10г." xfId="5095"/>
    <cellStyle name="_консалид.прогноз дох-расх АО ВЖДО на 2008-10г._Расходы по ДЗО на 2010-2014" xfId="5096"/>
    <cellStyle name="_консалид.прогноз дох-расх АО ВЖДО на 2008-10г._Транстелеком_Движение денег 2009" xfId="5097"/>
    <cellStyle name="_консалид.прогноз дох-расх АО ВЖДО на 2008-10г._Транстелеком_Движение денег 2009-2013" xfId="5098"/>
    <cellStyle name="_консалид.прогноз дох-расх АО ВЖДО на 2008-10г._ФИЛЬТР Свод ПР на 2011-2015 от 17.09.10" xfId="5099"/>
    <cellStyle name="_консалид.прогноз дох-расх АО ВЖДО на 2008-10г._Цбух_Самрук отчетность по займам на 30.06.09 (07.08.2009)" xfId="5100"/>
    <cellStyle name="_консалид.прогноз дох-расх АО ВЖДО на 2008-10г._ЦФплан_Выплаты по Группе_корректировка_27.08.09" xfId="5101"/>
    <cellStyle name="_консалид.прогноз дох-расх АО ВЖДО на 2008-10г._Шаблон ПР" xfId="5102"/>
    <cellStyle name="_Копия 2004-2012 гг  потребность" xfId="5103"/>
    <cellStyle name="_Копия 2004-2012 гг  потребность_для Азамата_освоение по матери_2010-2015_корр-ка_08.04.10" xfId="5104"/>
    <cellStyle name="_Копия 2004-2012 гг  потребность_займы АО" xfId="5105"/>
    <cellStyle name="_Копия 2011-2015ггг (2)" xfId="147"/>
    <cellStyle name="_Копия 2011-2015ггг (2) 2" xfId="5106"/>
    <cellStyle name="_Копия 2011-2015ггг (2)_ардак" xfId="148"/>
    <cellStyle name="_Копия 2011-2015ггг статья 02.00" xfId="149"/>
    <cellStyle name="_Копия 2011-2015ггг статья 02.00 2" xfId="5107"/>
    <cellStyle name="_Копия 2011-2015ггг статья 02.00_ардак" xfId="150"/>
    <cellStyle name="_Копия NTC_Population_0606_2007" xfId="5108"/>
    <cellStyle name="_Копия NTC_Population_0606_2007 (version 1)" xfId="5109"/>
    <cellStyle name="_Копия БК1 (2 вариант) 21.07.08" xfId="5110"/>
    <cellStyle name="_Копия Бюджет 2008 года  (с учетом корректир) от 10.09.2008  для расчета БК1 и БК6" xfId="5111"/>
    <cellStyle name="_Копия Интернет на 2010 год" xfId="151"/>
    <cellStyle name="_Копия Интернет на 2010 год 2" xfId="5112"/>
    <cellStyle name="_Копия Книга6" xfId="5113"/>
    <cellStyle name="_Копия Книга6_График для КТЖ от ЦТУ" xfId="5114"/>
    <cellStyle name="_Копия Книга6_график займа АО КТС на 2009год (новый)" xfId="5115"/>
    <cellStyle name="_Копия Книга6_график займа АО КТС на 2010-2014г.г. (оптим) оконч." xfId="5116"/>
    <cellStyle name="_Копия Книга6_график займа АО КТС на 2010год (оптим) (309 660тысч.тенге с ПМ 8) 16.09.09" xfId="5117"/>
    <cellStyle name="_Копия Книга6_график займа АО КТС на 2010год (оптим) оконч." xfId="5118"/>
    <cellStyle name="_Копия Книга6_график займов АО КТС на 2010-2014г.г. (пессим.) (09.09.09 - 103 553т.т.-за 2010г.)" xfId="5119"/>
    <cellStyle name="_Копия Книга6_займы АО КТС 29.09.09 (3 года) посл" xfId="5120"/>
    <cellStyle name="_Копия Книга6_к бюджету КТТ для КТЖ (от 04.08.09)" xfId="5121"/>
    <cellStyle name="_Копия Книга6_Корректировка от 08-06-09 для ЦФплан" xfId="5122"/>
    <cellStyle name="_Копия Книга6_Корректировка от 08-06-09 для ЦФплан_к бюджету КТТ для КТЖ (от 04.08.09)" xfId="5123"/>
    <cellStyle name="_Копия Книга6_ЛСЦ - перерасчет %" xfId="5124"/>
    <cellStyle name="_Копия Книга6_ЛСЦ - перерасчет % по кредту от 13.07.09г." xfId="5125"/>
    <cellStyle name="_Копия Книга6_Расходы ЛСЦ - 20.08.09г." xfId="5126"/>
    <cellStyle name="_Копия Книга6_Расходы по ДГУ,инвест,офис (03.09.09)" xfId="5127"/>
    <cellStyle name="_Копия Книга6_Сводная таблица по займам КТТ (19.08.09.)" xfId="5128"/>
    <cellStyle name="_Копия Книга6_Сводная таблица по займам КТТ (все к 2009)" xfId="5129"/>
    <cellStyle name="_Копия Книга6_Сводная таблица по займам_2 факт 01.06.09" xfId="5130"/>
    <cellStyle name="_Копия КТЖ 11 мес.07 опер." xfId="5131"/>
    <cellStyle name="_Копия ПЛВК посл вариант 23.09.09" xfId="5132"/>
    <cellStyle name="_Копия Приложения к формам отчетов" xfId="152"/>
    <cellStyle name="_Копия Приложения к формам отчетов 2" xfId="5133"/>
    <cellStyle name="_Копия Приложения к формам отчетов_4П" xfId="5134"/>
    <cellStyle name="_Копия Приложения к формам отчетов_4П 2" xfId="5135"/>
    <cellStyle name="_Копия Расшифровка к письму от 20.02.07 свод_изм." xfId="5136"/>
    <cellStyle name="_Коргас и Озен" xfId="5137"/>
    <cellStyle name="_Коррек БО, БК 3.11.08" xfId="5138"/>
    <cellStyle name="_Коррект. Коэф-ты Бюджет 2009 20.03.09_08-30" xfId="5139"/>
    <cellStyle name="_Корректировка для ЦФплан от 01-12-08.xls без повыш тарифа" xfId="5140"/>
    <cellStyle name="_Корректировка для ЦФплан от 06-12-08.xls без повыш тарифа" xfId="5141"/>
    <cellStyle name="_Корректировка для ЦФплан от 06-12-08.xls с повыш тарифа" xfId="5142"/>
    <cellStyle name="_Корректировка для ЦФплан от 11-12-08.xls без повыш тарифа 216" xfId="5143"/>
    <cellStyle name="_Корректировка для ЦФплан от 12-12-08.xls без повыш тарифа 216 с изм Локомотива" xfId="5144"/>
    <cellStyle name="_Корректировка для ЦФплан от 30-11-08.xls без повыш тарифа" xfId="5145"/>
    <cellStyle name="_корректировка затраты.1 по ТС" xfId="153"/>
    <cellStyle name="_корректировка затраты.1 по ТС 2" xfId="5146"/>
    <cellStyle name="_корректировка затраты.1 по ТС_4П" xfId="5147"/>
    <cellStyle name="_корректировка затраты.1 по ТС_4П 2" xfId="5148"/>
    <cellStyle name="_корректировка затраты.1 по ТС_Исполнение ТС за 2011 год" xfId="154"/>
    <cellStyle name="_корректировка затраты.1 по ТС_Расшифровки 2013-2015" xfId="155"/>
    <cellStyle name="_корректировка затраты.1 по ТС_ТС за 2011 год" xfId="156"/>
    <cellStyle name="_корректировка затраты.1 по ТС_ТС на 2012-2013 годы от 31.05.11г." xfId="157"/>
    <cellStyle name="_Корректировка ИБ дочек 2007 г." xfId="5149"/>
    <cellStyle name="_Корректировка от 08-06-09 для ЦФплан" xfId="5150"/>
    <cellStyle name="_Корректировка от 10-03-09 для ЦФплан 22-00" xfId="5151"/>
    <cellStyle name="_Корректировка от 23-11-08" xfId="5152"/>
    <cellStyle name="_Корректировка от 25-11-08" xfId="5153"/>
    <cellStyle name="_Корректировка от 27-04-09 для ЦФплан" xfId="5154"/>
    <cellStyle name="_Корректировка от 31.10.2008 года по долговым обяз на 10-11-08" xfId="5155"/>
    <cellStyle name="_косвенный свод" xfId="5156"/>
    <cellStyle name="_Коэф-ты Факт 2008 и Бюджет 2009 22.04.09_9-30" xfId="5157"/>
    <cellStyle name="_Коэффиц_в рамках кор.бюдж_20_07" xfId="5158"/>
    <cellStyle name="_Коэффициенты за 9 мес. 2008 (корректировка 03.10.08 меняется баланс)" xfId="5159"/>
    <cellStyle name="_Коэффициенты на 2008 (корректировка 03.11.08 меняется баланс)от Нурлан" xfId="5160"/>
    <cellStyle name="_КПД" xfId="5161"/>
    <cellStyle name="_Кредит на 141 млн_АБН_Локототив" xfId="5162"/>
    <cellStyle name="_Кредитный бюджет на 2009_ План (дев.150 корректировка в __марте.06-03-09)" xfId="5163"/>
    <cellStyle name="_Кредитный бюджет на 2009_ ЦЭП (все суммы в тыс.тенге)" xfId="5164"/>
    <cellStyle name="_Кредитный бюджет на 2010_ План_касса (01.01.09)" xfId="5165"/>
    <cellStyle name="_Кредитный бюджет на 2010_ План_касса (13.08.09)" xfId="5166"/>
    <cellStyle name="_Кредитный план 2007 для Гулим 22.02.07" xfId="5167"/>
    <cellStyle name="_критерии ранжирования проектов" xfId="5168"/>
    <cellStyle name="_КТЖ 03.02.2008" xfId="5169"/>
    <cellStyle name="_КТЖ 03.03.2008" xfId="5170"/>
    <cellStyle name="_КТЖ 10 мес.07 опер." xfId="5171"/>
    <cellStyle name="_КТЖ 2007 год операт..xls 15.01.08" xfId="5172"/>
    <cellStyle name="_КТС (КТО1) вар2" xfId="5173"/>
    <cellStyle name="_КТТ графики_свод_10.03.09_14-40" xfId="5174"/>
    <cellStyle name="_КЭШ 270810 оконч" xfId="158"/>
    <cellStyle name="_КЭШ 270810 оконч 2" xfId="5175"/>
    <cellStyle name="_Лесозащита" xfId="5176"/>
    <cellStyle name="_лимит по рабочим" xfId="5177"/>
    <cellStyle name="_Лимиты утв" xfId="159"/>
    <cellStyle name="_Лимиты утв 2" xfId="5178"/>
    <cellStyle name="_Лимиты утв_4П" xfId="5179"/>
    <cellStyle name="_Лимиты утв_4П 2" xfId="5180"/>
    <cellStyle name="_Лимиты утв_Исполнение ТС за 2011 год" xfId="160"/>
    <cellStyle name="_Лимиты утв_Расшифровки 2013-2015" xfId="161"/>
    <cellStyle name="_Лимиты утв_ТС за 2011 год" xfId="162"/>
    <cellStyle name="_Лимиты утв_ТС на 2012-2013 годы от 31.05.11г." xfId="163"/>
    <cellStyle name="_Лист1" xfId="5181"/>
    <cellStyle name="_Лист1_для ОБ2012" xfId="5182"/>
    <cellStyle name="_Лист1_займы АО и ДЗК февраль" xfId="5183"/>
    <cellStyle name="_Лок-в_расходы 2010-14_(КИТ2)_05.10.09" xfId="5184"/>
    <cellStyle name="_Локомотив" xfId="5185"/>
    <cellStyle name="_Локомотив-лизинг_график нов на 141 млн (09.12.08)" xfId="5186"/>
    <cellStyle name="_ЛСЦ" xfId="5187"/>
    <cellStyle name="_ЛСЦ новый график (13.07.09)" xfId="5188"/>
    <cellStyle name="_Магистраль Атырау-Уральск-Аксай_вариант без резервирования" xfId="5189"/>
    <cellStyle name="_МаркетПланСити корректировка1 от 09.02.2007" xfId="5190"/>
    <cellStyle name="_материалы на тех. обслуживание ВЛ, ПС на 2011-2013гг." xfId="164"/>
    <cellStyle name="_материалы на тех. обслуживание ВЛ, ПС на 2011-2013гг. 2" xfId="5191"/>
    <cellStyle name="_материалы на тех. обслуживание ВЛ, ПС на 2011-2013гг._4П" xfId="5192"/>
    <cellStyle name="_материалы на тех. обслуживание ВЛ, ПС на 2011-2013гг._4П 2" xfId="5193"/>
    <cellStyle name="_материалы на тех. обслуживание ВЛ, ПС на 2011-2013гг._ТС на 2012-2013 годы от 31.05.11г." xfId="165"/>
    <cellStyle name="_материалы на экспл. нужды" xfId="166"/>
    <cellStyle name="_материалы на экспл. нужды 2" xfId="5194"/>
    <cellStyle name="_мать 2009 24.09.2008 (не окончат) (1)" xfId="5195"/>
    <cellStyle name="_мать 2009 26.09.2008 (последний) (3)" xfId="5196"/>
    <cellStyle name="_Мать 2010-2015г.г.-12.04.05 (2)" xfId="5197"/>
    <cellStyle name="_МВСП - цены НОВЫЕ" xfId="5198"/>
    <cellStyle name="_мебель, оборудование инвентарь1207" xfId="167"/>
    <cellStyle name="_мебель, оборудование инвентарь1207 2" xfId="168"/>
    <cellStyle name="_мебель, оборудование инвентарь1207 2 2" xfId="5199"/>
    <cellStyle name="_мебель, оборудование инвентарь1207 2_4П" xfId="5200"/>
    <cellStyle name="_мебель, оборудование инвентарь1207 2_4П 2" xfId="5201"/>
    <cellStyle name="_мебель, оборудование инвентарь1207 3" xfId="5202"/>
    <cellStyle name="_МЕРЕКЕ Приложения 4-8 к правилам бюджета 23.08+++" xfId="169"/>
    <cellStyle name="_МЕРЕКЕ Приложения 4-8 к правилам бюджета 23.08+++ 2" xfId="5203"/>
    <cellStyle name="_МЕРЕКЕ Приложения 4-8 к правилам бюджета 23.08+++_4П" xfId="5204"/>
    <cellStyle name="_МЕРЕКЕ Приложения 4-8 к правилам бюджета 23.08+++_4П 2" xfId="5205"/>
    <cellStyle name="_МЕРЕКЕ Приложения 4-8 к правилам бюджета 23.08+++_Исполнение ТС за 2011 год" xfId="170"/>
    <cellStyle name="_МЕРЕКЕ Приложения 4-8 к правилам бюджета 23.08+++_Расшифровки 2013-2015" xfId="171"/>
    <cellStyle name="_МЕРЕКЕ Приложения 4-8 к правилам бюджета 23.08+++_ТС за 2011 год" xfId="172"/>
    <cellStyle name="_МЕРЕКЕ Приложения 4-8 к правилам бюджета 23.08+++_ТС на 2012-2013 годы от 31.05.11г." xfId="173"/>
    <cellStyle name="_мер-тия по сниж-нию затрат КТЖ по 4 кв-лу 2008" xfId="174"/>
    <cellStyle name="_мер-тия по сниж-нию затрат КТЖ по 4 кв-лу 2008 2" xfId="5206"/>
    <cellStyle name="_метрология свод по ЦЖС 2007" xfId="5207"/>
    <cellStyle name="_Модель - вариант 11.03.09 Дархан" xfId="175"/>
    <cellStyle name="_Модель - вариант 11.03.09 Дархан 2" xfId="5208"/>
    <cellStyle name="_Модель - вариант 11.03.09 Дархан 2 2" xfId="5209"/>
    <cellStyle name="_Модель - вариант 11.03.09 Дархан 2 3" xfId="5210"/>
    <cellStyle name="_Модель - вариант 11.03.09 Дархан 2_4П" xfId="5211"/>
    <cellStyle name="_Модель - вариант 11.03.09 Дархан 2_4П 2" xfId="5212"/>
    <cellStyle name="_Модель - вариант 11.03.09 Дархан 3" xfId="5213"/>
    <cellStyle name="_Модель - вариант 11.03.09 Дархан_4П" xfId="5214"/>
    <cellStyle name="_Модель - вариант 11.03.09 Дархан_4П 2" xfId="5215"/>
    <cellStyle name="_Модель по кодам_оконч. 2005" xfId="5216"/>
    <cellStyle name="_мука" xfId="5217"/>
    <cellStyle name="_на 401 млн." xfId="176"/>
    <cellStyle name="_на 401 млн. 2" xfId="5218"/>
    <cellStyle name="_Налоги 2008-2010 - 2" xfId="5219"/>
    <cellStyle name="_Налоговый бюджет АО Локомотив 2009-2013 на 25.09.08" xfId="5220"/>
    <cellStyle name="_начислен" xfId="5221"/>
    <cellStyle name="_Начисление 2008" xfId="5222"/>
    <cellStyle name="_НДС" xfId="5223"/>
    <cellStyle name="_Неосновная деятельность 2009 СВОД от 22.05.09" xfId="5224"/>
    <cellStyle name="_НЗП на 2003г." xfId="177"/>
    <cellStyle name="_НЗП на 2003г. 2" xfId="5225"/>
    <cellStyle name="_НЗП на 2003г. 2 2" xfId="5226"/>
    <cellStyle name="_НЗП на 2003г. 2 3" xfId="5227"/>
    <cellStyle name="_НЗП на 2003г. 2_4П" xfId="5228"/>
    <cellStyle name="_НЗП на 2003г. 2_4П 2" xfId="5229"/>
    <cellStyle name="_НЗП на 2003г. 3" xfId="5230"/>
    <cellStyle name="_НЗП на 2003г._4П" xfId="5231"/>
    <cellStyle name="_НЗП на 2003г._4П 2" xfId="5232"/>
    <cellStyle name="_НК на 1 октября 2006 г.КЖДТ" xfId="5233"/>
    <cellStyle name="_НМА 2011-2015" xfId="178"/>
    <cellStyle name="_НМА 2011-2015 2" xfId="5234"/>
    <cellStyle name="_Новая ЕВА План развития на 2010-2014гг. (16.10.09)" xfId="5235"/>
    <cellStyle name="_НСФО 01.02.10" xfId="179"/>
    <cellStyle name="_НСФО 01.02.10 2" xfId="5236"/>
    <cellStyle name="_НСФО 01.10.08 ok (1)" xfId="180"/>
    <cellStyle name="_ОАР Группа 2006" xfId="5237"/>
    <cellStyle name="_ОБ 2007ф_2008пл_секв_2009пр" xfId="5238"/>
    <cellStyle name="_ОБ_АО_ДЗК_ 2010_утв" xfId="5239"/>
    <cellStyle name="_ОБ_прогноз 2011_замена Кселл_12.09.2010" xfId="5240"/>
    <cellStyle name="_Оборотка Восток new" xfId="5241"/>
    <cellStyle name="_Общая форма Бюджета" xfId="5242"/>
    <cellStyle name="_ОБЪЕМЫ" xfId="181"/>
    <cellStyle name="_ОБЪЕМЫ 2" xfId="5243"/>
    <cellStyle name="_ОБЪЕМЫ_4П" xfId="5244"/>
    <cellStyle name="_ОБЪЕМЫ_4П 2" xfId="5245"/>
    <cellStyle name="_ОБЪЕМЫ_Исполнение ТС за 2011 год" xfId="182"/>
    <cellStyle name="_ОБЪЕМЫ_Расшифровки 2013-2015" xfId="183"/>
    <cellStyle name="_ОБЪЕМЫ_ТС за 2011 год" xfId="184"/>
    <cellStyle name="_ОБЪЕМЫ_ТС на 2012-2013 годы от 31.05.11г." xfId="185"/>
    <cellStyle name="_окончательно по охране 2009-2" xfId="5246"/>
    <cellStyle name="_от С" xfId="5247"/>
    <cellStyle name="_ОТЧЕТ 2008" xfId="5248"/>
    <cellStyle name="_ОТЧЕТ для ДКФ    06 04 05  (6)" xfId="186"/>
    <cellStyle name="_ОТЧЕТ для ДКФ    06 04 05  (6) 2" xfId="187"/>
    <cellStyle name="_ОТЧЕТ для ДКФ    06 04 05  (6) 2 2" xfId="5249"/>
    <cellStyle name="_ОТЧЕТ для ДКФ    06 04 05  (6) 2_4П" xfId="5250"/>
    <cellStyle name="_ОТЧЕТ для ДКФ    06 04 05  (6) 2_4П 2" xfId="5251"/>
    <cellStyle name="_ОТЧЕТ для ДКФ    06 04 05  (6) 3" xfId="5252"/>
    <cellStyle name="_ОТЧЕТ ЗА 2006г К ЗАЩИТЕ " xfId="188"/>
    <cellStyle name="_ОТЧЕТ ЗА 2006г К ЗАЩИТЕ  2" xfId="5253"/>
    <cellStyle name="_ОТЧЕТ ЗА 2006г К ЗАЩИТЕ  2 2" xfId="5254"/>
    <cellStyle name="_ОТЧЕТ ЗА 2006г К ЗАЩИТЕ  2 3" xfId="5255"/>
    <cellStyle name="_ОТЧЕТ ЗА 2006г К ЗАЩИТЕ  2_4П" xfId="5256"/>
    <cellStyle name="_ОТЧЕТ ЗА 2006г К ЗАЩИТЕ  2_4П 2" xfId="5257"/>
    <cellStyle name="_ОТЧЕТ ЗА 2006г К ЗАЩИТЕ  3" xfId="5258"/>
    <cellStyle name="_ОТЧЕТ ЗА 2006г К ЗАЩИТЕ _4П" xfId="5259"/>
    <cellStyle name="_ОТЧЕТ ЗА 2006г К ЗАЩИТЕ _4П 2" xfId="5260"/>
    <cellStyle name="_ОТЧЕТ за 2007 год (ВСЕ ФОРМЫ САМРУК)" xfId="5261"/>
    <cellStyle name="_Отчет за 2007 оценка январь" xfId="5262"/>
    <cellStyle name="_ОТЭ" xfId="5263"/>
    <cellStyle name="_Оценка 2007" xfId="5264"/>
    <cellStyle name="_ПамятьГИС" xfId="5265"/>
    <cellStyle name="_пассаж вагоны в кредит с%" xfId="5266"/>
    <cellStyle name="_пассаж вагоны в лизинг с%" xfId="5267"/>
    <cellStyle name="_Перевод в функц. вал. доллар 2 этап за 2006 год" xfId="5268"/>
    <cellStyle name="_Переданная Model(18.04)" xfId="5269"/>
    <cellStyle name="_Периодика" xfId="189"/>
    <cellStyle name="_Периодика 2" xfId="5270"/>
    <cellStyle name="_Периодика_ардак" xfId="190"/>
    <cellStyle name="_План развития 2008-2010" xfId="5271"/>
    <cellStyle name="_План развития для заполнения ДО от 09.10.09" xfId="5272"/>
    <cellStyle name="_План развития НОВЫЙ" xfId="5273"/>
    <cellStyle name="_План развития ПТС на 2005-2010 (связи станционной части)" xfId="191"/>
    <cellStyle name="_План развития ПТС на 2005-2010 (связи станционной части) 2" xfId="192"/>
    <cellStyle name="_План развития ПТС на 2005-2010 (связи станционной части) 2 2" xfId="5274"/>
    <cellStyle name="_План развития ПТС на 2005-2010 (связи станционной части) 2_4П" xfId="5275"/>
    <cellStyle name="_План развития ПТС на 2005-2010 (связи станционной части) 2_4П 2" xfId="5276"/>
    <cellStyle name="_План развития ПТС на 2005-2010 (связи станционной части) 3" xfId="5277"/>
    <cellStyle name="_ПЛАН-БЮДЖЕТ годовое потр.2009-2013г.от 28.07.08г." xfId="193"/>
    <cellStyle name="_ПЛАН-БЮДЖЕТ годовое потр.2009-2013г.от 28.07.08г. 2" xfId="5278"/>
    <cellStyle name="_ПЛАН-БЮДЖЕТ годовое потр.2009г.измененный  от Тансулу апа" xfId="194"/>
    <cellStyle name="_ПЛАН-БЮДЖЕТ годовое потр.2009г.измененный  от Тансулу апа 2" xfId="5279"/>
    <cellStyle name="_Платежный бюджет БП_2006." xfId="5280"/>
    <cellStyle name="_ПЛВК кредит 36 и 16 на 6.12.08 исправл" xfId="5281"/>
    <cellStyle name="_ПЛВК кредит 36 и 16 на 7.12.08 исправл (15ч 10мин)" xfId="5282"/>
    <cellStyle name="_ПМ Деньги оценка 2007 свод вместе" xfId="5283"/>
    <cellStyle name="_ПМ Деньги оценка 2007 свод вместе_2009_Лесозащита (кор-ка) 20.08.09" xfId="5284"/>
    <cellStyle name="_ПМ Деньги оценка 2007 свод вместе_2010 (по кварталам)-2014_Расходы по матери (20.08.09)" xfId="5285"/>
    <cellStyle name="_ПМ Деньги оценка 2007 свод вместе_2010_17_03_ Ежекв отчет по заимств-ям (Самрук-Казына)_на 01.04.2010_по запросу от 15.03.2010 (version 1)" xfId="5286"/>
    <cellStyle name="_ПМ Деньги оценка 2007 свод вместе_2010-2014_План развития по Группе_05.09.09" xfId="5287"/>
    <cellStyle name="_ПМ Деньги оценка 2007 свод вместе_График займа по Коргаc-Жетыген (07.08.09)" xfId="5288"/>
    <cellStyle name="_ПМ Деньги оценка 2007 свод вместе_График займа по Коргаc-Жетыген (13.08.09)" xfId="5289"/>
    <cellStyle name="_ПМ Деньги оценка 2007 свод вместе_Группа (90 т.т.) на 2010 -26.11.09" xfId="5290"/>
    <cellStyle name="_ПМ Деньги оценка 2007 свод вместе_для Азамата_освоение по матери_2010-2015_корр-ка_08.04.10" xfId="5291"/>
    <cellStyle name="_ПМ Деньги оценка 2007 свод вместе_займы АО" xfId="5292"/>
    <cellStyle name="_ПМ Деньги оценка 2007 свод вместе_к бюджету КТТ для КТЖ (от 04.08.09)" xfId="5293"/>
    <cellStyle name="_ПМ Деньги оценка 2007 свод вместе_Коргас и Озен" xfId="5294"/>
    <cellStyle name="_ПМ Деньги оценка 2007 свод вместе_Коргас и Озен_графики в бюджете 2010 (1)" xfId="5295"/>
    <cellStyle name="_ПМ Деньги оценка 2007 свод вместе_Коргас и Озен_графики_по слайду Цинвест_19.09.2010" xfId="5296"/>
    <cellStyle name="_ПМ Деньги оценка 2007 свод вместе_Корректировка от 08-06-09 для ЦФплан" xfId="5297"/>
    <cellStyle name="_ПМ Деньги оценка 2007 свод вместе_ЛСЦПР" xfId="5298"/>
    <cellStyle name="_ПМ Деньги оценка 2007 свод вместе_Мать 2010-2015г.г.-12.04.05 (2)" xfId="5299"/>
    <cellStyle name="_ПМ Деньги оценка 2007 свод вместе_Модель 2011-2015" xfId="5300"/>
    <cellStyle name="_ПМ Деньги оценка 2007 свод вместе_Налоги по 8НК Жанат 2" xfId="5301"/>
    <cellStyle name="_ПМ Деньги оценка 2007 свод вместе_Налоги по 8НК Жанат 2_займы АО" xfId="5302"/>
    <cellStyle name="_ПМ Деньги оценка 2007 свод вместе_план заимствований_18.03" xfId="5303"/>
    <cellStyle name="_ПМ Деньги оценка 2007 свод вместе_План развития 2010-2014 годы Лизинг" xfId="5304"/>
    <cellStyle name="_ПМ Деньги оценка 2007 свод вместе_План развития с маневр.  на 2011-2015гг.на 16.09.10г." xfId="5305"/>
    <cellStyle name="_ПМ Деньги оценка 2007 свод вместе_План развития УТВЕРЖДЕННЫЙ (2.12.09)" xfId="5306"/>
    <cellStyle name="_ПМ Деньги оценка 2007 свод вместе_Последний вариант Отклонение БДР 5 ноября" xfId="5307"/>
    <cellStyle name="_ПМ Деньги оценка 2007 свод вместе_ПП" xfId="5308"/>
    <cellStyle name="_ПМ Деньги оценка 2007 свод вместе_Расходы по ДЗО на 2010-2014" xfId="5309"/>
    <cellStyle name="_ПМ Деньги оценка 2007 свод вместе_Транстелеком_Движение денег 2009" xfId="5310"/>
    <cellStyle name="_ПМ Деньги оценка 2007 свод вместе_Транстелеком_Движение денег 2009-2013" xfId="5311"/>
    <cellStyle name="_ПМ Деньги оценка 2007 свод вместе_ФИЛЬТР Свод ПР на 2011-2015 от 17.09.10" xfId="5312"/>
    <cellStyle name="_ПМ Деньги оценка 2007 свод вместе_Цбух_Самрук отчетность по займам на 30.06.09 (07.08.2009)" xfId="5313"/>
    <cellStyle name="_ПМ Деньги оценка 2007 свод вместе_ЦФплан_Выплаты по Группе_корректировка_27.08.09" xfId="5314"/>
    <cellStyle name="_ПМ Деньги оценка 2007 свод вместе_Шаблон ПР" xfId="5315"/>
    <cellStyle name="_ПМ свод на 05.03" xfId="5316"/>
    <cellStyle name="_ПМ свод на 05.03 2" xfId="5317"/>
    <cellStyle name="_ПМ свод на 05.03_08-13 с оптимиз  АУР, матер, топл, сортир 04.11.08" xfId="5318"/>
    <cellStyle name="_ПМ свод на 05.03_2009_Лесозащита (кор-ка) 20.08.09" xfId="5319"/>
    <cellStyle name="_ПМ свод на 05.03_2010 (по кварталам)-2014_Расходы по матери (20.08.09)" xfId="5320"/>
    <cellStyle name="_ПМ свод на 05.03_2010_17_03_ Ежекв отчет по заимств-ям (Самрук-Казына)_на 01.04.2010_по запросу от 15.03.2010 (version 1)" xfId="5321"/>
    <cellStyle name="_ПМ свод на 05.03_2010-2014_План развития по Группе_05.09.09" xfId="5322"/>
    <cellStyle name="_ПМ свод на 05.03_График займа по Коргаc-Жетыген (07.08.09)" xfId="5323"/>
    <cellStyle name="_ПМ свод на 05.03_График займа по Коргаc-Жетыген (13.08.09)" xfId="5324"/>
    <cellStyle name="_ПМ свод на 05.03_Группа (90 т.т.) на 2010 -26.11.09" xfId="5325"/>
    <cellStyle name="_ПМ свод на 05.03_для Азамата_освоение по матери_2010-2015_корр-ка_08.04.10" xfId="5326"/>
    <cellStyle name="_ПМ свод на 05.03_займы АО" xfId="5327"/>
    <cellStyle name="_ПМ свод на 05.03_к бюджету КТТ для КТЖ (от 04.08.09)" xfId="5328"/>
    <cellStyle name="_ПМ свод на 05.03_Коргас и Озен" xfId="5329"/>
    <cellStyle name="_ПМ свод на 05.03_Коргас и Озен_графики в бюджете 2010 (1)" xfId="5330"/>
    <cellStyle name="_ПМ свод на 05.03_Коргас и Озен_графики_по слайду Цинвест_19.09.2010" xfId="5331"/>
    <cellStyle name="_ПМ свод на 05.03_Корректировка от 08-06-09 для ЦФплан" xfId="5332"/>
    <cellStyle name="_ПМ свод на 05.03_ЛСЦПР" xfId="5333"/>
    <cellStyle name="_ПМ свод на 05.03_Мать 2010-2015г.г.-12.04.05 (2)" xfId="5334"/>
    <cellStyle name="_ПМ свод на 05.03_Модель 2011-2015" xfId="5335"/>
    <cellStyle name="_ПМ свод на 05.03_Моделька с повыш тарифа" xfId="5336"/>
    <cellStyle name="_ПМ свод на 05.03_Налоги по 8НК Жанат 2" xfId="5337"/>
    <cellStyle name="_ПМ свод на 05.03_Налоги по 8НК Жанат 2_займы АО" xfId="5338"/>
    <cellStyle name="_ПМ свод на 05.03_план заимствований_18.03" xfId="5339"/>
    <cellStyle name="_ПМ свод на 05.03_План налогов на  2009-2013 г АО КТС окончательный" xfId="5340"/>
    <cellStyle name="_ПМ свод на 05.03_План развития 2010-2014 годы Лизинг" xfId="5341"/>
    <cellStyle name="_ПМ свод на 05.03_План развития с маневр.  на 2011-2015гг.на 16.09.10г." xfId="5342"/>
    <cellStyle name="_ПМ свод на 05.03_План развития УТВЕРЖДЕННЫЙ (2.12.09)" xfId="5343"/>
    <cellStyle name="_ПМ свод на 05.03_Последний вариант Отклонение БДР 5 ноября" xfId="5344"/>
    <cellStyle name="_ПМ свод на 05.03_ПП" xfId="5345"/>
    <cellStyle name="_ПМ свод на 05.03_Расходы по ДЗО на 2010-2014" xfId="5346"/>
    <cellStyle name="_ПМ свод на 05.03_Транстелеком_Движение денег 2009" xfId="5347"/>
    <cellStyle name="_ПМ свод на 05.03_Транстелеком_Движение денег 2009-2013" xfId="5348"/>
    <cellStyle name="_ПМ свод на 05.03_ФИЛЬТР Свод ПР на 2011-2015 от 17.09.10" xfId="5349"/>
    <cellStyle name="_ПМ свод на 05.03_Цбух_Самрук отчетность по займам на 30.06.09 (07.08.2009)" xfId="5350"/>
    <cellStyle name="_ПМ свод на 05.03_ЦФплан_Выплаты по Группе_корректировка_27.08.09" xfId="5351"/>
    <cellStyle name="_ПМ свод на 05.03_Шаблон ПР" xfId="5352"/>
    <cellStyle name="_по 200 ДГУ" xfId="5353"/>
    <cellStyle name="_по 200 ДГУ_2009_Лесозащита (кор-ка) 20.08.09" xfId="5354"/>
    <cellStyle name="_по 200 ДГУ_2010-2014_План развития по Группе_05.09.09" xfId="5355"/>
    <cellStyle name="_по 200 ДГУ_к бюджету КТТ для КТЖ (от 04.08.09)" xfId="5356"/>
    <cellStyle name="_по 200 ДГУ_Корректировка от 08-06-09 для ЦФплан" xfId="5357"/>
    <cellStyle name="_по 200 ДГУ_Расходы по ДЗО на 2010-2014" xfId="5358"/>
    <cellStyle name="_по 200 ДГУ_Цбух_Самрук отчетность по займам на 30.06.09 (07.08.2009)" xfId="5359"/>
    <cellStyle name="_по 200 ДГУ_ЦФплан_Выплаты по Группе_корректировка_27.08.09" xfId="5360"/>
    <cellStyle name="_по 54 ДГУ 2009 год" xfId="5361"/>
    <cellStyle name="_по 54 ДГУ-1" xfId="5362"/>
    <cellStyle name="_по 54 ДГУ-1_2009_Лесозащита (кор-ка) 20.08.09" xfId="5363"/>
    <cellStyle name="_по 54 ДГУ-1_2010-2014_План развития по Группе_05.09.09" xfId="5364"/>
    <cellStyle name="_по 54 ДГУ-1_к бюджету КТТ для КТЖ (от 04.08.09)" xfId="5365"/>
    <cellStyle name="_по 54 ДГУ-1_Корректировка от 08-06-09 для ЦФплан" xfId="5366"/>
    <cellStyle name="_по 54 ДГУ-1_Расходы по ДЗО на 2010-2014" xfId="5367"/>
    <cellStyle name="_по 54 ДГУ-1_Цбух_Самрук отчетность по займам на 30.06.09 (07.08.2009)" xfId="5368"/>
    <cellStyle name="_по 54 ДГУ-1_ЦФплан_Выплаты по Группе_корректировка_27.08.09" xfId="5369"/>
    <cellStyle name="_по долговым обязательствам" xfId="5370"/>
    <cellStyle name="_Полный список 2-5 План развития ДО" xfId="5371"/>
    <cellStyle name="_потери,подготовка кадров,ГСМ" xfId="195"/>
    <cellStyle name="_потери,подготовка кадров,ГСМ 2" xfId="5372"/>
    <cellStyle name="_Потоки Энергии с ОБЪЕМАМИ" xfId="5373"/>
    <cellStyle name="_Потоки Энергии с ОБЪЕМАМИ 2" xfId="5374"/>
    <cellStyle name="_Потоки Энергии с ОБЪЕМАМИ_4П" xfId="5375"/>
    <cellStyle name="_Потоки Энергии с ОБЪЕМАМИ_4П 2" xfId="5376"/>
    <cellStyle name="_почта реализ" xfId="196"/>
    <cellStyle name="_почта реализ 2" xfId="5377"/>
    <cellStyle name="_ПП" xfId="5378"/>
    <cellStyle name="_ПР 2008_2010 12_12 19.35" xfId="5379"/>
    <cellStyle name="_ПР 2008_2010 12_12 19.35_2010_17_03_ Ежекв отчет по заимств-ям (Самрук-Казына)_на 01.04.2010_по запросу от 15.03.2010 (version 1)" xfId="5380"/>
    <cellStyle name="_ПР 2008_2010 12_12 19.35_займы АО" xfId="5381"/>
    <cellStyle name="_ПР 2008_2010 12_12 19.35_Коргас и Озен_графики в бюджете 2010 (1)" xfId="5382"/>
    <cellStyle name="_ПР 2008_2010 12_12 19.35_Коргас и Озен_графики_по слайду Цинвест_19.09.2010" xfId="5383"/>
    <cellStyle name="_ПР 2008_2010 12_12 19.35_план заимствований_18.03" xfId="5384"/>
    <cellStyle name="_ПР 2009-2013" xfId="5385"/>
    <cellStyle name="_ПР на 2009-2013 годы в разрезе статей ОБ (19.01.09)_ДМ" xfId="5386"/>
    <cellStyle name="_ПР2008_2010нбр22" xfId="5387"/>
    <cellStyle name="_ПР2008_2010нбр22_2010_17_03_ Ежекв отчет по заимств-ям (Самрук-Казына)_на 01.04.2010_по запросу от 15.03.2010 (version 1)" xfId="5388"/>
    <cellStyle name="_ПР2008_2010нбр22_займы АО" xfId="5389"/>
    <cellStyle name="_ПР2008_2010нбр22_Коргас и Озен_графики в бюджете 2010 (1)" xfId="5390"/>
    <cellStyle name="_ПР2008_2010нбр22_Коргас и Озен_графики_по слайду Цинвест_19.09.2010" xfId="5391"/>
    <cellStyle name="_ПР2008_2010нбр22_план заимствований_18.03" xfId="5392"/>
    <cellStyle name="_прд.коэф в Самрук (31.01.08, 29.02.08)" xfId="5393"/>
    <cellStyle name="_Предел на 2008 оценка(08.10.08)" xfId="5394"/>
    <cellStyle name="_представительские" xfId="197"/>
    <cellStyle name="_представительские 2" xfId="5395"/>
    <cellStyle name="_Презентация Самрук" xfId="198"/>
    <cellStyle name="_Презентация Самрук 2" xfId="5396"/>
    <cellStyle name="_Прибор и обор-сторон" xfId="5397"/>
    <cellStyle name="_Прилож - ООО  ЗН" xfId="5398"/>
    <cellStyle name="_Прилож 1 ОАО Сибнефть - Ноябрьскнефтегаз от 14.06" xfId="5399"/>
    <cellStyle name="_Приложение 1_ПР 2010_формы 1-6П (корр БКВ)_last2" xfId="5400"/>
    <cellStyle name="_Приложение 5_ Пакет отчетности для Компаний 2006 24 04 07 САм" xfId="5401"/>
    <cellStyle name="_Приложение 5_ Пакет отчетности для Компаний 2006 24 04 07 САм 2" xfId="5402"/>
    <cellStyle name="_Приложение 5_ Пакет отчетности для Компаний 2006 24 04 07 САм_08-13 с оптимиз  АУР, матер, топл, сортир 04.11.08" xfId="5403"/>
    <cellStyle name="_Приложение 5_ Пакет отчетности для Компаний 2006 24 04 07 САм_2009_Лесозащита (кор-ка) 20.08.09" xfId="5404"/>
    <cellStyle name="_Приложение 5_ Пакет отчетности для Компаний 2006 24 04 07 САм_2010_17_03_ Ежекв отчет по заимств-ям (Самрук-Казына)_на 01.04.2010_по запросу от 15.03.2010 (version 1)" xfId="5405"/>
    <cellStyle name="_Приложение 5_ Пакет отчетности для Компаний 2006 24 04 07 САм_2010-2014_План развития по Группе_05.09.09" xfId="5406"/>
    <cellStyle name="_Приложение 5_ Пакет отчетности для Компаний 2006 24 04 07 САм_займы АО" xfId="5407"/>
    <cellStyle name="_Приложение 5_ Пакет отчетности для Компаний 2006 24 04 07 САм_к бюджету КТТ для КТЖ (от 04.08.09)" xfId="5408"/>
    <cellStyle name="_Приложение 5_ Пакет отчетности для Компаний 2006 24 04 07 САм_Коргас и Озен_графики в бюджете 2010 (1)" xfId="5409"/>
    <cellStyle name="_Приложение 5_ Пакет отчетности для Компаний 2006 24 04 07 САм_Коргас и Озен_графики_по слайду Цинвест_19.09.2010" xfId="5410"/>
    <cellStyle name="_Приложение 5_ Пакет отчетности для Компаний 2006 24 04 07 САм_Корректировка от 08-06-09 для ЦФплан" xfId="5411"/>
    <cellStyle name="_Приложение 5_ Пакет отчетности для Компаний 2006 24 04 07 САм_ЛСЦ за  11 мес 2007 г" xfId="5412"/>
    <cellStyle name="_Приложение 5_ Пакет отчетности для Компаний 2006 24 04 07 САм_ЛСЦ2" xfId="5413"/>
    <cellStyle name="_Приложение 5_ Пакет отчетности для Компаний 2006 24 04 07 САм_план заимствований_18.03" xfId="5414"/>
    <cellStyle name="_Приложение 5_ Пакет отчетности для Компаний 2006 24 04 07 САм_ПП" xfId="5415"/>
    <cellStyle name="_Приложение 5_ Пакет отчетности для Компаний 2006 24 04 07 САм_Расходы по ДЗО на 2010-2014" xfId="5416"/>
    <cellStyle name="_Приложение 5_ Пакет отчетности для Компаний 2006 24 04 07 САм_Справка по показателам АО ЛСЦ за  7 мес 2007 гда" xfId="5417"/>
    <cellStyle name="_Приложение 5_ Пакет отчетности для Компаний 2006 24 04 07 САм_Справка по показателам АО ЛСЦ за  8 мес 2007 г" xfId="5418"/>
    <cellStyle name="_Приложение 5_ Пакет отчетности для Компаний 2006 24 04 07 САм_Справка по показателам АО ЛСЦ за  9 мес 2007 г" xfId="5419"/>
    <cellStyle name="_Приложение 5_ Пакет отчетности для Компаний 2006 24 04 07 САм_ФИЛЬТР Свод ПР на 2011-2015 от 17.09.10" xfId="5420"/>
    <cellStyle name="_Приложение 5_ Пакет отчетности для Компаний 2006 24 04 07 САм_Цбух_Самрук отчетность по займам на 30.06.09 (07.08.2009)" xfId="5421"/>
    <cellStyle name="_Приложение 5_ Пакет отчетности для Компаний 2006 24 04 07 САм_ЦФплан_Выплаты по Группе_корректировка_27.08.09" xfId="5422"/>
    <cellStyle name="_Приложение в ЦЭП (перечень проектов)2" xfId="5423"/>
    <cellStyle name="_Приложение к Стратегии изм." xfId="5424"/>
    <cellStyle name="_Приложение к Стратегии изм. 2" xfId="5425"/>
    <cellStyle name="_Приложение к Стратегии изм. 3" xfId="5426"/>
    <cellStyle name="_Приложение к Стратегии изм._4П" xfId="5427"/>
    <cellStyle name="_Приложение к Стратегии изм._4П 2" xfId="5428"/>
    <cellStyle name="_Приложение_05.11.07 last" xfId="5429"/>
    <cellStyle name="_Приложения 2-5 План развития ДО" xfId="5430"/>
    <cellStyle name="_Приложения 2-5 План развития ДО_16.10.09" xfId="5431"/>
    <cellStyle name="_ПриложКБ2007 КТЖ_Самрук" xfId="5432"/>
    <cellStyle name="_ПриложКБ2007 КТЖ_Самрук 2" xfId="5433"/>
    <cellStyle name="_ПриложКБ2007 КТЖ_Самрук_08-13 с оптимиз  АУР, матер, топл, сортир 04.11.08" xfId="5434"/>
    <cellStyle name="_ПриложКБ2007 КТЖ_Самрук_2009_Лесозащита (кор-ка) 20.08.09" xfId="5435"/>
    <cellStyle name="_ПриложКБ2007 КТЖ_Самрук_2010 (по кварталам)-2014_Расходы по матери (20.08.09)" xfId="5436"/>
    <cellStyle name="_ПриложКБ2007 КТЖ_Самрук_2010_17_03_ Ежекв отчет по заимств-ям (Самрук-Казына)_на 01.04.2010_по запросу от 15.03.2010 (version 1)" xfId="5437"/>
    <cellStyle name="_ПриложКБ2007 КТЖ_Самрук_2010-2014_План развития по Группе_05.09.09" xfId="5438"/>
    <cellStyle name="_ПриложКБ2007 КТЖ_Самрук_График займа по Коргаc-Жетыген (07.08.09)" xfId="5439"/>
    <cellStyle name="_ПриложКБ2007 КТЖ_Самрук_График займа по Коргаc-Жетыген (13.08.09)" xfId="5440"/>
    <cellStyle name="_ПриложКБ2007 КТЖ_Самрук_Группа (90 т.т.) на 2010 -26.11.09" xfId="5441"/>
    <cellStyle name="_ПриложКБ2007 КТЖ_Самрук_для Азамата_освоение по матери_2010-2015_корр-ка_08.04.10" xfId="5442"/>
    <cellStyle name="_ПриложКБ2007 КТЖ_Самрук_займы АО" xfId="5443"/>
    <cellStyle name="_ПриложКБ2007 КТЖ_Самрук_к бюджету КТТ для КТЖ (от 04.08.09)" xfId="5444"/>
    <cellStyle name="_ПриложКБ2007 КТЖ_Самрук_Коргас и Озен" xfId="5445"/>
    <cellStyle name="_ПриложКБ2007 КТЖ_Самрук_Коргас и Озен_графики в бюджете 2010 (1)" xfId="5446"/>
    <cellStyle name="_ПриложКБ2007 КТЖ_Самрук_Коргас и Озен_графики_по слайду Цинвест_19.09.2010" xfId="5447"/>
    <cellStyle name="_ПриложКБ2007 КТЖ_Самрук_Корректировка от 08-06-09 для ЦФплан" xfId="5448"/>
    <cellStyle name="_ПриложКБ2007 КТЖ_Самрук_ЛСЦПР" xfId="5449"/>
    <cellStyle name="_ПриложКБ2007 КТЖ_Самрук_Мать 2010-2015г.г.-12.04.05 (2)" xfId="5450"/>
    <cellStyle name="_ПриложКБ2007 КТЖ_Самрук_Модель 2011-2015" xfId="5451"/>
    <cellStyle name="_ПриложКБ2007 КТЖ_Самрук_Моделька с повыш тарифа" xfId="5452"/>
    <cellStyle name="_ПриложКБ2007 КТЖ_Самрук_Налоги по 8НК Жанат 2" xfId="5453"/>
    <cellStyle name="_ПриложКБ2007 КТЖ_Самрук_Налоги по 8НК Жанат 2_займы АО" xfId="5454"/>
    <cellStyle name="_ПриложКБ2007 КТЖ_Самрук_план заимствований_18.03" xfId="5455"/>
    <cellStyle name="_ПриложКБ2007 КТЖ_Самрук_План налогов на  2009-2013 г АО КТС окончательный" xfId="5456"/>
    <cellStyle name="_ПриложКБ2007 КТЖ_Самрук_План развития 2010-2014 годы Лизинг" xfId="5457"/>
    <cellStyle name="_ПриложКБ2007 КТЖ_Самрук_План развития с маневр.  на 2011-2015гг.на 16.09.10г." xfId="5458"/>
    <cellStyle name="_ПриложКБ2007 КТЖ_Самрук_План развития УТВЕРЖДЕННЫЙ (2.12.09)" xfId="5459"/>
    <cellStyle name="_ПриложКБ2007 КТЖ_Самрук_Последний вариант Отклонение БДР 5 ноября" xfId="5460"/>
    <cellStyle name="_ПриложКБ2007 КТЖ_Самрук_ПП" xfId="5461"/>
    <cellStyle name="_ПриложКБ2007 КТЖ_Самрук_Расходы по ДЗО на 2010-2014" xfId="5462"/>
    <cellStyle name="_ПриложКБ2007 КТЖ_Самрук_Транстелеком_Движение денег 2009" xfId="5463"/>
    <cellStyle name="_ПриложКБ2007 КТЖ_Самрук_Транстелеком_Движение денег 2009-2013" xfId="5464"/>
    <cellStyle name="_ПриложКБ2007 КТЖ_Самрук_ФИЛЬТР Свод ПР на 2011-2015 от 17.09.10" xfId="5465"/>
    <cellStyle name="_ПриложКБ2007 КТЖ_Самрук_Цбух_Самрук отчетность по займам на 30.06.09 (07.08.2009)" xfId="5466"/>
    <cellStyle name="_ПриложКБ2007 КТЖ_Самрук_ЦФплан_Выплаты по Группе_корректировка_27.08.09" xfId="5467"/>
    <cellStyle name="_ПриложКБ2007 КТЖ_Самрук_Шаблон ПР" xfId="5468"/>
    <cellStyle name="_прогноз выплат на 2 кв. 2008 г." xfId="5469"/>
    <cellStyle name="_Прогноз доходов 2010-2020 для Самрук (19.02.10)" xfId="5470"/>
    <cellStyle name="_прогноз доходов на 2011-2015г_090410" xfId="5471"/>
    <cellStyle name="_Прогноз-модель НК2,НК6" xfId="5472"/>
    <cellStyle name="_Прогноз-модель НК2,НК6_2010_17_03_ Ежекв отчет по заимств-ям (Самрук-Казына)_на 01.04.2010_по запросу от 15.03.2010 (version 1)" xfId="5473"/>
    <cellStyle name="_Прогноз-модель НК2,НК6_займы АО" xfId="5474"/>
    <cellStyle name="_Прогноз-модель НК2,НК6_Коргас и Озен_графики в бюджете 2010 (1)" xfId="5475"/>
    <cellStyle name="_Прогноз-модель НК2,НК6_Коргас и Озен_графики_по слайду Цинвест_19.09.2010" xfId="5476"/>
    <cellStyle name="_Прогноз-модель НК2,НК6_план заимствований_18.03" xfId="5477"/>
    <cellStyle name="_Прогноз-модель НК2,НК6_ПП" xfId="5478"/>
    <cellStyle name="_Прогнозный баланс для КТЖ 30.10.08" xfId="5479"/>
    <cellStyle name="_Прогнозный баланс для КТЖ с отсроченным КПН по методу глбух" xfId="5480"/>
    <cellStyle name="_Прогнозный баланс для КТЖ с отсроченным КПН по методу глбух_08-13 с оптимиз  АУР, матер, топл, сортир 04.11.08" xfId="5481"/>
    <cellStyle name="_Прогнозный баланс для СД" xfId="5482"/>
    <cellStyle name="_Прогнозный ОПиУ АО КТ 2009-2011гг._для ДФК_" xfId="5483"/>
    <cellStyle name="_Программа на 2005г по направлениям -  от 10 06 05" xfId="5484"/>
    <cellStyle name="_Программа ТП" xfId="5485"/>
    <cellStyle name="_проект  бюджета на 2009г. 11.11.08 ( с повыш)" xfId="5486"/>
    <cellStyle name="_проект 2009 (version 1) 2" xfId="5487"/>
    <cellStyle name="_Проект АО на 2008год свод все варианты" xfId="5488"/>
    <cellStyle name="_проект ТС на 2009г (version 1)" xfId="199"/>
    <cellStyle name="_проект ТС на 2009г (version 1) 2" xfId="5489"/>
    <cellStyle name="_проект ТС на 2009г (version 1)_ардак" xfId="200"/>
    <cellStyle name="_проект ТС_2012_2015гг для бюджета" xfId="201"/>
    <cellStyle name="_проект ТС_2012_2015гг для бюджета (2)" xfId="202"/>
    <cellStyle name="_проект ТС_2012_2015гг для бюджета (2) 2" xfId="5490"/>
    <cellStyle name="_проект ТС_2012_2015гг для бюджета (2)_ардак" xfId="203"/>
    <cellStyle name="_проект ТС_2012_2015гг для бюджета 2" xfId="5491"/>
    <cellStyle name="_проект ТС_2012_2015гг для бюджета_ардак" xfId="204"/>
    <cellStyle name="_произв.цели - приложение к СНР_айгерим_09.11" xfId="205"/>
    <cellStyle name="_произв.цели - приложение к СНР_айгерим_09.11 2" xfId="206"/>
    <cellStyle name="_произв.цели - приложение к СНР_айгерим_09.11 2 2" xfId="5492"/>
    <cellStyle name="_произв.цели - приложение к СНР_айгерим_09.11 2_4П" xfId="5493"/>
    <cellStyle name="_произв.цели - приложение к СНР_айгерим_09.11 2_4П 2" xfId="5494"/>
    <cellStyle name="_произв.цели - приложение к СНР_айгерим_09.11 3" xfId="5495"/>
    <cellStyle name="_Прочие 2009 ПЛВКЭ" xfId="5496"/>
    <cellStyle name="_Рабочая таблица баланс2кв2008А" xfId="207"/>
    <cellStyle name="_Рабочая таблица баланс2кв2008А 2" xfId="5497"/>
    <cellStyle name="_Рабочие файлы к бюджету 2011-2015гг на 260810 " xfId="208"/>
    <cellStyle name="_Рабочие файлы к бюджету 2011-2015гг на 260810  2" xfId="5498"/>
    <cellStyle name="_Рабочие файлы к бюджету 2011-2015гг на 260810 _4П" xfId="5499"/>
    <cellStyle name="_Рабочие файлы к бюджету 2011-2015гг на 260810 _4П 2" xfId="5500"/>
    <cellStyle name="_Рабочий файл_Форма 1П_2008-2010гг._5_проверка_211109" xfId="5501"/>
    <cellStyle name="_Развернутая форма секвестированного ОБ 2008г._1" xfId="5502"/>
    <cellStyle name="_Разработочная таблица к НК Самрук 14.11.06" xfId="5503"/>
    <cellStyle name="_Разработочная таблица к НК Самрук 14.11.06 2" xfId="5504"/>
    <cellStyle name="_Разработочная таблица к НК Самрук 14.11.06_08-13 с оптимиз  АУР, матер, топл, сортир 04.11.08" xfId="5505"/>
    <cellStyle name="_Разработочная таблица к НК Самрук 14.11.06_2009_Лесозащита (кор-ка) 20.08.09" xfId="5506"/>
    <cellStyle name="_Разработочная таблица к НК Самрук 14.11.06_2010 (по кварталам)-2014_Расходы по матери (20.08.09)" xfId="5507"/>
    <cellStyle name="_Разработочная таблица к НК Самрук 14.11.06_2010_17_03_ Ежекв отчет по заимств-ям (Самрук-Казына)_на 01.04.2010_по запросу от 15.03.2010 (version 1)" xfId="5508"/>
    <cellStyle name="_Разработочная таблица к НК Самрук 14.11.06_2010-2014_План развития по Группе_05.09.09" xfId="5509"/>
    <cellStyle name="_Разработочная таблица к НК Самрук 14.11.06_График займа по Коргаc-Жетыген (07.08.09)" xfId="5510"/>
    <cellStyle name="_Разработочная таблица к НК Самрук 14.11.06_График займа по Коргаc-Жетыген (13.08.09)" xfId="5511"/>
    <cellStyle name="_Разработочная таблица к НК Самрук 14.11.06_Группа (90 т.т.) на 2010 -26.11.09" xfId="5512"/>
    <cellStyle name="_Разработочная таблица к НК Самрук 14.11.06_для Азамата_освоение по матери_2010-2015_корр-ка_08.04.10" xfId="5513"/>
    <cellStyle name="_Разработочная таблица к НК Самрук 14.11.06_займы АО" xfId="5514"/>
    <cellStyle name="_Разработочная таблица к НК Самрук 14.11.06_к бюджету КТТ для КТЖ (от 04.08.09)" xfId="5515"/>
    <cellStyle name="_Разработочная таблица к НК Самрук 14.11.06_Коргас и Озен" xfId="5516"/>
    <cellStyle name="_Разработочная таблица к НК Самрук 14.11.06_Коргас и Озен_графики в бюджете 2010 (1)" xfId="5517"/>
    <cellStyle name="_Разработочная таблица к НК Самрук 14.11.06_Коргас и Озен_графики_по слайду Цинвест_19.09.2010" xfId="5518"/>
    <cellStyle name="_Разработочная таблица к НК Самрук 14.11.06_Корректировка от 08-06-09 для ЦФплан" xfId="5519"/>
    <cellStyle name="_Разработочная таблица к НК Самрук 14.11.06_ЛСЦПР" xfId="5520"/>
    <cellStyle name="_Разработочная таблица к НК Самрук 14.11.06_Мать 2010-2015г.г.-12.04.05 (2)" xfId="5521"/>
    <cellStyle name="_Разработочная таблица к НК Самрук 14.11.06_Модель 2011-2015" xfId="5522"/>
    <cellStyle name="_Разработочная таблица к НК Самрук 14.11.06_Моделька с повыш тарифа" xfId="5523"/>
    <cellStyle name="_Разработочная таблица к НК Самрук 14.11.06_Налоги по 8НК Жанат 2" xfId="5524"/>
    <cellStyle name="_Разработочная таблица к НК Самрук 14.11.06_Налоги по 8НК Жанат 2_займы АО" xfId="5525"/>
    <cellStyle name="_Разработочная таблица к НК Самрук 14.11.06_план заимствований_18.03" xfId="5526"/>
    <cellStyle name="_Разработочная таблица к НК Самрук 14.11.06_План налогов на  2009-2013 г АО КТС окончательный" xfId="5527"/>
    <cellStyle name="_Разработочная таблица к НК Самрук 14.11.06_План развития 2010-2014 годы Лизинг" xfId="5528"/>
    <cellStyle name="_Разработочная таблица к НК Самрук 14.11.06_План развития с маневр.  на 2011-2015гг.на 16.09.10г." xfId="5529"/>
    <cellStyle name="_Разработочная таблица к НК Самрук 14.11.06_План развития УТВЕРЖДЕННЫЙ (2.12.09)" xfId="5530"/>
    <cellStyle name="_Разработочная таблица к НК Самрук 14.11.06_Последний вариант Отклонение БДР 5 ноября" xfId="5531"/>
    <cellStyle name="_Разработочная таблица к НК Самрук 14.11.06_ПП" xfId="5532"/>
    <cellStyle name="_Разработочная таблица к НК Самрук 14.11.06_Расходы по ДЗО на 2010-2014" xfId="5533"/>
    <cellStyle name="_Разработочная таблица к НК Самрук 14.11.06_Свод по ПР 2011 по ДО (12.09.10)" xfId="5534"/>
    <cellStyle name="_Разработочная таблица к НК Самрук 14.11.06_Транстелеком_Движение денег 2009" xfId="5535"/>
    <cellStyle name="_Разработочная таблица к НК Самрук 14.11.06_Транстелеком_Движение денег 2009-2013" xfId="5536"/>
    <cellStyle name="_Разработочная таблица к НК Самрук 14.11.06_ФИЛЬТР Свод ПР на 2011-2015 от 17.09.10" xfId="5537"/>
    <cellStyle name="_Разработочная таблица к НК Самрук 14.11.06_Цбух_Самрук отчетность по займам на 30.06.09 (07.08.2009)" xfId="5538"/>
    <cellStyle name="_Разработочная таблица к НК Самрук 14.11.06_ЦФплан_Выплаты по Группе_корректировка_27.08.09" xfId="5539"/>
    <cellStyle name="_Разработочная таблица к НК Самрук 14.11.06_Шаблон ПР" xfId="5540"/>
    <cellStyle name="_расх. на финанс" xfId="209"/>
    <cellStyle name="_расх. на финанс 2" xfId="5541"/>
    <cellStyle name="_расх. на финанс_4П" xfId="5542"/>
    <cellStyle name="_расх. на финанс_4П 2" xfId="5543"/>
    <cellStyle name="_расх. на финанс_Исполнение ТС за 2011 год" xfId="210"/>
    <cellStyle name="_расх. на финанс_Расшифровки 2013-2015" xfId="211"/>
    <cellStyle name="_расх. на финанс_ТС за 2011 год" xfId="212"/>
    <cellStyle name="_расх. на финанс_ТС на 2012-2013 годы от 31.05.11г." xfId="213"/>
    <cellStyle name="_расходы 2008-13(без пролонг.3)(2)" xfId="5544"/>
    <cellStyle name="_расходы 2008-13(без пролонг.3)(2) (1)" xfId="5545"/>
    <cellStyle name="_расходы 2008-13(без пролонг.3)(2) (2)" xfId="5546"/>
    <cellStyle name="_расходы 2008-13(с пролонг.3)" xfId="5547"/>
    <cellStyle name="_расходы 2009 (1)" xfId="5548"/>
    <cellStyle name="_расходы 2009 (по курсу-150) (нов.Ф1) 13.05.09 16-34 комиссии" xfId="5549"/>
    <cellStyle name="_расходы 2009 (по курсу-150) (нов.Ф1) кор-ка по итогам 6 мес (22.07.09 12-36)" xfId="5550"/>
    <cellStyle name="_расходы 2009 (по курсу-150) Локомотив (1)" xfId="5551"/>
    <cellStyle name="_расходы 2009-13" xfId="5552"/>
    <cellStyle name="_Расходы за счет прибыли за 2010 год" xfId="214"/>
    <cellStyle name="_Расходы за счет прибыли за 2010 год 2" xfId="5553"/>
    <cellStyle name="_Расходы за счет прибыли за 2010 год_4П" xfId="5554"/>
    <cellStyle name="_Расходы за счет прибыли за 2010 год_4П 2" xfId="5555"/>
    <cellStyle name="_Расходы за счет прибыли за 2010 год_ТС на 2012-2013 годы от 31.05.11г." xfId="215"/>
    <cellStyle name="_Расходы по процентам 2009-21гг курс155" xfId="5556"/>
    <cellStyle name="_Расходы по процентам 2009-21гг курс155_2009_Лесозащита (кор-ка) 20.08.09" xfId="5557"/>
    <cellStyle name="_Расходы по процентам 2009-21гг курс155_2010-2014_План развития по Группе_05.09.09" xfId="5558"/>
    <cellStyle name="_Расходы по процентам 2009-21гг курс155_к бюджету КТТ для КТЖ (от 04.08.09)" xfId="5559"/>
    <cellStyle name="_Расходы по процентам 2009-21гг курс155_Корректировка от 08-06-09 для ЦФплан" xfId="5560"/>
    <cellStyle name="_Расходы по процентам 2009-21гг курс155_Расходы по ДЗО на 2010-2014" xfId="5561"/>
    <cellStyle name="_Расходы по процентам 2009-21гг курс155_Цбух_Самрук отчетность по займам на 30.06.09 (07.08.2009)" xfId="5562"/>
    <cellStyle name="_Расходы по процентам 2009-21гг курс155_ЦФплан_Выплаты по Группе_корректировка_27.08.09" xfId="5563"/>
    <cellStyle name="_расходы сравнительная" xfId="5564"/>
    <cellStyle name="_Расчет" xfId="5565"/>
    <cellStyle name="_Расчет CASHFLOW по Казначейству" xfId="5566"/>
    <cellStyle name="_Расчет EVA и т.д." xfId="5567"/>
    <cellStyle name="_Расчет EVA и т.д._12_12_2008" xfId="5568"/>
    <cellStyle name="_расчет денег, индик, инвест от 26.04_11.36" xfId="5569"/>
    <cellStyle name="_расчет денег, индик, инвест от 26.04_11.36_для Азамата_освоение по матери_2010-2015_корр-ка_08.04.10" xfId="5570"/>
    <cellStyle name="_расчет денег, индик, инвест от 26.04_11.36_займы АО" xfId="5571"/>
    <cellStyle name="_Расчет для плана развития (2)" xfId="216"/>
    <cellStyle name="_Расчет для плана развития (2) 2" xfId="5572"/>
    <cellStyle name="_Расчет для плана развития (2)_4П" xfId="5573"/>
    <cellStyle name="_Расчет для плана развития (2)_4П 2" xfId="5574"/>
    <cellStyle name="_расчет доходов и вознагр на 2010 год." xfId="217"/>
    <cellStyle name="_расчет доходов и вознагр на 2010 год. 2" xfId="5575"/>
    <cellStyle name="_расчет доходов и вознагр на 2010 год._4П" xfId="5576"/>
    <cellStyle name="_расчет доходов и вознагр на 2010 год._4П 2" xfId="5577"/>
    <cellStyle name="_расчет доходов и вознагр на 2010 год._Исполнение ТС за 2011 год" xfId="218"/>
    <cellStyle name="_расчет доходов и вознагр на 2010 год._Расшифровки 2013-2015" xfId="219"/>
    <cellStyle name="_расчет доходов и вознагр на 2010 год._ТС за 2011 год" xfId="220"/>
    <cellStyle name="_расчет доходов и вознагр на 2010 год._ТС на 2012-2013 годы от 31.05.11г." xfId="221"/>
    <cellStyle name="_Расчет ковенант за 1 кв. 2009" xfId="5578"/>
    <cellStyle name="_Расчет коэф-ф в Самрук (01.05.09)_ отчет MMR (08.05.09)" xfId="5579"/>
    <cellStyle name="_расчет кредита 09 на 1 060" xfId="5580"/>
    <cellStyle name="_расчет кредита 100" xfId="5581"/>
    <cellStyle name="_расчет на радиоч.ресурс" xfId="222"/>
    <cellStyle name="_расчет на радиоч.ресурс 2" xfId="5582"/>
    <cellStyle name="_расчет по фитингам" xfId="5583"/>
    <cellStyle name="_Расчет себестоимости Аманегльдинского газа" xfId="223"/>
    <cellStyle name="_Расчет себестоимости Аманегльдинского газа 2" xfId="5584"/>
    <cellStyle name="_Расчет себестоимости Аманегльдинского газа 2 2" xfId="5585"/>
    <cellStyle name="_Расчет себестоимости Аманегльдинского газа 2 3" xfId="5586"/>
    <cellStyle name="_Расчет себестоимости Аманегльдинского газа 2_4П" xfId="5587"/>
    <cellStyle name="_Расчет себестоимости Аманегльдинского газа 2_4П 2" xfId="5588"/>
    <cellStyle name="_Расчет себестоимости Аманегльдинского газа 3" xfId="5589"/>
    <cellStyle name="_расчет услуги почты" xfId="224"/>
    <cellStyle name="_расчет услуги почты 2" xfId="5590"/>
    <cellStyle name="_Расчетная потребность на 01.01.08" xfId="225"/>
    <cellStyle name="_Расчетная потребность на 01.01.09" xfId="226"/>
    <cellStyle name="_Расчеты и расшифровки затрат для АРЕМ 1.12" xfId="227"/>
    <cellStyle name="_Расчеты и расшифровки затрат для АРЕМ 1.12 2" xfId="5591"/>
    <cellStyle name="_Расчеты и расшифровки затрат для АРЕМ 1.12_4П" xfId="5592"/>
    <cellStyle name="_Расчеты и расшифровки затрат для АРЕМ 1.12_4П 2" xfId="5593"/>
    <cellStyle name="_Расчеты и расшифровки затрат для АРЕМ 1.12_Исполнение ТС за 2011 год" xfId="228"/>
    <cellStyle name="_Расчеты и расшифровки затрат для АРЕМ 1.12_Расшифровки 2013-2015" xfId="229"/>
    <cellStyle name="_Расчеты и расшифровки затрат для АРЕМ 1.12_ТС за 2011 год" xfId="230"/>
    <cellStyle name="_Расчеты и расшифровки затрат для АРЕМ 1.12_ТС на 2012-2013 годы от 31.05.11г." xfId="231"/>
    <cellStyle name="_Расчеты окупаемости" xfId="5594"/>
    <cellStyle name="_Расчеты показателей_2008-2010_Самрук_19_11_2009_ДПФ" xfId="5595"/>
    <cellStyle name="_расш. команд. реализ и произв." xfId="232"/>
    <cellStyle name="_расш. команд. реализ и произв. 2" xfId="5596"/>
    <cellStyle name="_расшифровка АУП на 2011-2015 годы" xfId="233"/>
    <cellStyle name="_расшифровка АУП на 2011-2015 годы 2" xfId="5597"/>
    <cellStyle name="_Расшифровка БКВ-2010_для Самрук_251109" xfId="5598"/>
    <cellStyle name="_Расшифровка Кап влож и соц сферы 02 11 06" xfId="5599"/>
    <cellStyle name="_Расшифровка на 2009год и нов.4-8+++" xfId="234"/>
    <cellStyle name="_Расшифровка на 2009год и нов.4-8+++ 2" xfId="5600"/>
    <cellStyle name="_Расшифровка на 2009год и нов.4-8+++_4П" xfId="5601"/>
    <cellStyle name="_Расшифровка на 2009год и нов.4-8+++_4П 2" xfId="5602"/>
    <cellStyle name="_Расшифровка на 2009год и нов.4-8+++_Исполнение ТС за 2011 год" xfId="235"/>
    <cellStyle name="_Расшифровка на 2009год и нов.4-8+++_Расшифровки 2013-2015" xfId="236"/>
    <cellStyle name="_Расшифровка на 2009год и нов.4-8+++_ТС за 2011 год" xfId="237"/>
    <cellStyle name="_Расшифровка на 2009год и нов.4-8+++_ТС на 2012-2013 годы от 31.05.11г." xfId="238"/>
    <cellStyle name="_Расшифровка пр-во на 2011-2015 годы" xfId="239"/>
    <cellStyle name="_Расшифровка пр-во на 2011-2015 годы 2" xfId="5603"/>
    <cellStyle name="_Расшифровка пр-во на 2011-2015 годы_4П" xfId="5604"/>
    <cellStyle name="_Расшифровка пр-во на 2011-2015 годы_4П 2" xfId="5605"/>
    <cellStyle name="_Расшифровка пр-во на 2011-2015 годы_ТС на 2012-2013 годы от 31.05.11г." xfId="240"/>
    <cellStyle name="_Расшифровка прочих в ОБ 2009г." xfId="5606"/>
    <cellStyle name="_расшифровки  2009 г." xfId="241"/>
    <cellStyle name="_расшифровки  2009 г. 2" xfId="5607"/>
    <cellStyle name="_Расшифровки аудиторам за 9 мес.2006 г." xfId="5608"/>
    <cellStyle name="_Расшифровки АУП" xfId="242"/>
    <cellStyle name="_Расшифровки АУП 2" xfId="5609"/>
    <cellStyle name="_Расшифровки АУП_4П" xfId="5610"/>
    <cellStyle name="_Расшифровки АУП_4П 2" xfId="5611"/>
    <cellStyle name="_Расшифровки АУП_ТС на 2012-2013 годы от 31.05.11г." xfId="243"/>
    <cellStyle name="_Расшифровки к бюджету на 2011-2015 годы" xfId="244"/>
    <cellStyle name="_Расшифровки к бюджету на 2011-2015 годы 2" xfId="5612"/>
    <cellStyle name="_Расшифровки к бюджету на 2011-2015 годы_ардак" xfId="245"/>
    <cellStyle name="_расшифровки к ТС на 2010 год" xfId="246"/>
    <cellStyle name="_расшифровки к ТС на 2010 год 2" xfId="5613"/>
    <cellStyle name="_Расшифровки к ТС на 2011-2013 г.г.(окончательный)" xfId="247"/>
    <cellStyle name="_Расшифровки к ТС на 2011-2013 г.г.(окончательный) 2" xfId="5614"/>
    <cellStyle name="_Расшифровки на 2009 год." xfId="248"/>
    <cellStyle name="_Расшифровки на 2009 год. 2" xfId="5615"/>
    <cellStyle name="_Расшифровки_1кв_2002" xfId="249"/>
    <cellStyle name="_Расшифровки_1кв_2002 2" xfId="5616"/>
    <cellStyle name="_Расшифровки_1кв_2002 2 2" xfId="5617"/>
    <cellStyle name="_Расшифровки_1кв_2002 2 3" xfId="5618"/>
    <cellStyle name="_Расшифровки_1кв_2002 2_4П" xfId="5619"/>
    <cellStyle name="_Расшифровки_1кв_2002 2_4П 2" xfId="5620"/>
    <cellStyle name="_Расшифровки_1кв_2002 3" xfId="5621"/>
    <cellStyle name="_Расш-ка кредит.и дебит.за 2006 год КТЖ" xfId="5622"/>
    <cellStyle name="_расш-ки от Айнур" xfId="250"/>
    <cellStyle name="_расш-ки от Айнур 2" xfId="5623"/>
    <cellStyle name="_расш-ки от Айнур_4П" xfId="5624"/>
    <cellStyle name="_расш-ки от Айнур_4П 2" xfId="5625"/>
    <cellStyle name="_расш-ки от Айнур_Исполнение ТС за 2011 год" xfId="251"/>
    <cellStyle name="_расш-ки от Айнур_Расшифровки 2013-2015" xfId="252"/>
    <cellStyle name="_расш-ки от Айнур_ТС за 2011 год" xfId="253"/>
    <cellStyle name="_расш-ки от Айнур_ТС на 2012-2013 годы от 31.05.11г." xfId="254"/>
    <cellStyle name="_РБ АЖК" xfId="255"/>
    <cellStyle name="_РБ АЖК 2" xfId="5626"/>
    <cellStyle name="_РБ АЖК_4П" xfId="5627"/>
    <cellStyle name="_РБ АЖК_4П 2" xfId="5628"/>
    <cellStyle name="_РБ АлЭС" xfId="256"/>
    <cellStyle name="_РБ АлЭС 2" xfId="5629"/>
    <cellStyle name="_РБ АлЭС_4П" xfId="5630"/>
    <cellStyle name="_РБ АлЭС_4П 2" xfId="5631"/>
    <cellStyle name="_реализ. коман" xfId="257"/>
    <cellStyle name="_реализ. коман 2" xfId="5632"/>
    <cellStyle name="_Регистрация договоров 2003" xfId="258"/>
    <cellStyle name="_Регистрация договоров 2003 2" xfId="5633"/>
    <cellStyle name="_Регистрация договоров 2003 2 2" xfId="5634"/>
    <cellStyle name="_Регистрация договоров 2003 2 3" xfId="5635"/>
    <cellStyle name="_Регистрация договоров 2003 2_4П" xfId="5636"/>
    <cellStyle name="_Регистрация договоров 2003 2_4П 2" xfId="5637"/>
    <cellStyle name="_Регистрация договоров 2003 3" xfId="5638"/>
    <cellStyle name="_Регистрация договоров 2003_4П" xfId="5639"/>
    <cellStyle name="_Регистрация договоров 2003_4П 2" xfId="5640"/>
    <cellStyle name="_РЕЗУЛЬТАТ БК 1, БК6 (21.09.09)" xfId="5641"/>
    <cellStyle name="_РЭ Ф3" xfId="259"/>
    <cellStyle name="_РЭ Ф3 2" xfId="5642"/>
    <cellStyle name="_РЭ Ф3 2 2" xfId="5643"/>
    <cellStyle name="_РЭ Ф3 2 3" xfId="5644"/>
    <cellStyle name="_РЭ Ф3 2_4П" xfId="5645"/>
    <cellStyle name="_РЭ Ф3 2_4П 2" xfId="5646"/>
    <cellStyle name="_РЭ Ф3 3" xfId="5647"/>
    <cellStyle name="_с 2НК-9НК" xfId="5648"/>
    <cellStyle name="_Самрук БДДС -07 .09.09" xfId="5649"/>
    <cellStyle name="_Самрук БДДС -07 .09.09_ПП" xfId="5650"/>
    <cellStyle name="_Самрук-Инвест" xfId="260"/>
    <cellStyle name="_Самрук-Инвест 2" xfId="5651"/>
    <cellStyle name="_Самрук-Энерго" xfId="261"/>
    <cellStyle name="_Самрук-Энерго 2" xfId="5652"/>
    <cellStyle name="_САС-БП 2004 г (2вариант)" xfId="5653"/>
    <cellStyle name="_САС-БП 2004 г (2вариант) ЮКОС" xfId="5654"/>
    <cellStyle name="_сверка для аудитора" xfId="5655"/>
    <cellStyle name="_СВЕРКА ФАКТ 2006 с Ф.2Бух" xfId="262"/>
    <cellStyle name="_СВЕРКА ФАКТ 2006 с Ф.2Бух 2" xfId="5656"/>
    <cellStyle name="_Свод (производство)" xfId="263"/>
    <cellStyle name="_Свод (производство) 2" xfId="5657"/>
    <cellStyle name="_Свод (производство)_4П" xfId="5658"/>
    <cellStyle name="_Свод (производство)_4П 2" xfId="5659"/>
    <cellStyle name="_Свод (производство)_Исполнение ТС за 2011 год" xfId="264"/>
    <cellStyle name="_Свод (производство)_Расшифровки 2013-2015" xfId="265"/>
    <cellStyle name="_Свод (производство)_ТС за 2011 год" xfId="266"/>
    <cellStyle name="_Свод (производство)_ТС на 2012-2013 годы от 31.05.11г." xfId="267"/>
    <cellStyle name="_Свод (производство)2" xfId="268"/>
    <cellStyle name="_Свод (производство)2 2" xfId="5660"/>
    <cellStyle name="_Свод (производство)2_4П" xfId="5661"/>
    <cellStyle name="_Свод (производство)2_4П 2" xfId="5662"/>
    <cellStyle name="_Свод (производство)2_ТС на 2012-2013 годы от 31.05.11г." xfId="269"/>
    <cellStyle name="_Свод 10 НК" xfId="5663"/>
    <cellStyle name="_Свод в Самрук по ДО" xfId="5664"/>
    <cellStyle name="_Свод в Самрук по ДО 2010 год с ростом на 23.09.09 с пересчетом КПН" xfId="5665"/>
    <cellStyle name="_Свод ДДС по АО 5БО_23_11_Бибигуль_24.11.09.31" xfId="5666"/>
    <cellStyle name="_Свод ДДС по АО 5БО_23_11_Бибигуль_24.11.09.31 2" xfId="5667"/>
    <cellStyle name="_Свод ДДС по АО 5БО_23_11_Бибигуль_24.11.09.31_08-13 с оптимиз  АУР, матер, топл, сортир 04.11.08" xfId="5668"/>
    <cellStyle name="_Свод ДДС по АО 5БО_23_11_Бибигуль_24.11.09.31_2009_Лесозащита (кор-ка) 20.08.09" xfId="5669"/>
    <cellStyle name="_Свод ДДС по АО 5БО_23_11_Бибигуль_24.11.09.31_2010 (по кварталам)-2014_Расходы по матери (20.08.09)" xfId="5670"/>
    <cellStyle name="_Свод ДДС по АО 5БО_23_11_Бибигуль_24.11.09.31_2010_17_03_ Ежекв отчет по заимств-ям (Самрук-Казына)_на 01.04.2010_по запросу от 15.03.2010 (version 1)" xfId="5671"/>
    <cellStyle name="_Свод ДДС по АО 5БО_23_11_Бибигуль_24.11.09.31_2010-2014_План развития по Группе_05.09.09" xfId="5672"/>
    <cellStyle name="_Свод ДДС по АО 5БО_23_11_Бибигуль_24.11.09.31_График займа по Коргаc-Жетыген (07.08.09)" xfId="5673"/>
    <cellStyle name="_Свод ДДС по АО 5БО_23_11_Бибигуль_24.11.09.31_График займа по Коргаc-Жетыген (13.08.09)" xfId="5674"/>
    <cellStyle name="_Свод ДДС по АО 5БО_23_11_Бибигуль_24.11.09.31_Группа (90 т.т.) на 2010 -26.11.09" xfId="5675"/>
    <cellStyle name="_Свод ДДС по АО 5БО_23_11_Бибигуль_24.11.09.31_для Азамата_освоение по матери_2010-2015_корр-ка_08.04.10" xfId="5676"/>
    <cellStyle name="_Свод ДДС по АО 5БО_23_11_Бибигуль_24.11.09.31_займы АО" xfId="5677"/>
    <cellStyle name="_Свод ДДС по АО 5БО_23_11_Бибигуль_24.11.09.31_к бюджету КТТ для КТЖ (от 04.08.09)" xfId="5678"/>
    <cellStyle name="_Свод ДДС по АО 5БО_23_11_Бибигуль_24.11.09.31_Коргас и Озен" xfId="5679"/>
    <cellStyle name="_Свод ДДС по АО 5БО_23_11_Бибигуль_24.11.09.31_Коргас и Озен_графики в бюджете 2010 (1)" xfId="5680"/>
    <cellStyle name="_Свод ДДС по АО 5БО_23_11_Бибигуль_24.11.09.31_Коргас и Озен_графики_по слайду Цинвест_19.09.2010" xfId="5681"/>
    <cellStyle name="_Свод ДДС по АО 5БО_23_11_Бибигуль_24.11.09.31_Корректировка от 08-06-09 для ЦФплан" xfId="5682"/>
    <cellStyle name="_Свод ДДС по АО 5БО_23_11_Бибигуль_24.11.09.31_ЛСЦПР" xfId="5683"/>
    <cellStyle name="_Свод ДДС по АО 5БО_23_11_Бибигуль_24.11.09.31_Мать 2010-2015г.г.-12.04.05 (2)" xfId="5684"/>
    <cellStyle name="_Свод ДДС по АО 5БО_23_11_Бибигуль_24.11.09.31_Модель 2011-2015" xfId="5685"/>
    <cellStyle name="_Свод ДДС по АО 5БО_23_11_Бибигуль_24.11.09.31_Моделька с повыш тарифа" xfId="5686"/>
    <cellStyle name="_Свод ДДС по АО 5БО_23_11_Бибигуль_24.11.09.31_Налоги по 8НК Жанат 2" xfId="5687"/>
    <cellStyle name="_Свод ДДС по АО 5БО_23_11_Бибигуль_24.11.09.31_Налоги по 8НК Жанат 2_займы АО" xfId="5688"/>
    <cellStyle name="_Свод ДДС по АО 5БО_23_11_Бибигуль_24.11.09.31_план заимствований_18.03" xfId="5689"/>
    <cellStyle name="_Свод ДДС по АО 5БО_23_11_Бибигуль_24.11.09.31_План налогов на  2009-2013 г АО КТС окончательный" xfId="5690"/>
    <cellStyle name="_Свод ДДС по АО 5БО_23_11_Бибигуль_24.11.09.31_План развития 2010-2014 годы Лизинг" xfId="5691"/>
    <cellStyle name="_Свод ДДС по АО 5БО_23_11_Бибигуль_24.11.09.31_План развития с маневр.  на 2011-2015гг.на 16.09.10г." xfId="5692"/>
    <cellStyle name="_Свод ДДС по АО 5БО_23_11_Бибигуль_24.11.09.31_План развития УТВЕРЖДЕННЫЙ (2.12.09)" xfId="5693"/>
    <cellStyle name="_Свод ДДС по АО 5БО_23_11_Бибигуль_24.11.09.31_Последний вариант Отклонение БДР 5 ноября" xfId="5694"/>
    <cellStyle name="_Свод ДДС по АО 5БО_23_11_Бибигуль_24.11.09.31_ПП" xfId="5695"/>
    <cellStyle name="_Свод ДДС по АО 5БО_23_11_Бибигуль_24.11.09.31_Расходы по ДЗО на 2010-2014" xfId="5696"/>
    <cellStyle name="_Свод ДДС по АО 5БО_23_11_Бибигуль_24.11.09.31_Транстелеком_Движение денег 2009" xfId="5697"/>
    <cellStyle name="_Свод ДДС по АО 5БО_23_11_Бибигуль_24.11.09.31_Транстелеком_Движение денег 2009-2013" xfId="5698"/>
    <cellStyle name="_Свод ДДС по АО 5БО_23_11_Бибигуль_24.11.09.31_ФИЛЬТР Свод ПР на 2011-2015 от 17.09.10" xfId="5699"/>
    <cellStyle name="_Свод ДДС по АО 5БО_23_11_Бибигуль_24.11.09.31_Цбух_Самрук отчетность по займам на 30.06.09 (07.08.2009)" xfId="5700"/>
    <cellStyle name="_Свод ДДС по АО 5БО_23_11_Бибигуль_24.11.09.31_ЦФплан_Выплаты по Группе_корректировка_27.08.09" xfId="5701"/>
    <cellStyle name="_Свод ДДС по АО 5БО_23_11_Бибигуль_24.11.09.31_Шаблон ПР" xfId="5702"/>
    <cellStyle name="_Свод ДДС по АО 5БО_26_11" xfId="5703"/>
    <cellStyle name="_Свод ДДС по АО 5БО_26_11 2" xfId="5704"/>
    <cellStyle name="_Свод ДДС по АО 5БО_26_11_08-13 с оптимиз  АУР, матер, топл, сортир 04.11.08" xfId="5705"/>
    <cellStyle name="_Свод ДДС по АО 5БО_26_11_2009_Лесозащита (кор-ка) 20.08.09" xfId="5706"/>
    <cellStyle name="_Свод ДДС по АО 5БО_26_11_2010 (по кварталам)-2014_Расходы по матери (20.08.09)" xfId="5707"/>
    <cellStyle name="_Свод ДДС по АО 5БО_26_11_2010_17_03_ Ежекв отчет по заимств-ям (Самрук-Казына)_на 01.04.2010_по запросу от 15.03.2010 (version 1)" xfId="5708"/>
    <cellStyle name="_Свод ДДС по АО 5БО_26_11_2010-2014_План развития по Группе_05.09.09" xfId="5709"/>
    <cellStyle name="_Свод ДДС по АО 5БО_26_11_График займа по Коргаc-Жетыген (07.08.09)" xfId="5710"/>
    <cellStyle name="_Свод ДДС по АО 5БО_26_11_График займа по Коргаc-Жетыген (13.08.09)" xfId="5711"/>
    <cellStyle name="_Свод ДДС по АО 5БО_26_11_Группа (90 т.т.) на 2010 -26.11.09" xfId="5712"/>
    <cellStyle name="_Свод ДДС по АО 5БО_26_11_для Азамата_освоение по матери_2010-2015_корр-ка_08.04.10" xfId="5713"/>
    <cellStyle name="_Свод ДДС по АО 5БО_26_11_займы АО" xfId="5714"/>
    <cellStyle name="_Свод ДДС по АО 5БО_26_11_к бюджету КТТ для КТЖ (от 04.08.09)" xfId="5715"/>
    <cellStyle name="_Свод ДДС по АО 5БО_26_11_Коргас и Озен" xfId="5716"/>
    <cellStyle name="_Свод ДДС по АО 5БО_26_11_Коргас и Озен_графики в бюджете 2010 (1)" xfId="5717"/>
    <cellStyle name="_Свод ДДС по АО 5БО_26_11_Коргас и Озен_графики_по слайду Цинвест_19.09.2010" xfId="5718"/>
    <cellStyle name="_Свод ДДС по АО 5БО_26_11_Корректировка от 08-06-09 для ЦФплан" xfId="5719"/>
    <cellStyle name="_Свод ДДС по АО 5БО_26_11_ЛСЦПР" xfId="5720"/>
    <cellStyle name="_Свод ДДС по АО 5БО_26_11_Мать 2010-2015г.г.-12.04.05 (2)" xfId="5721"/>
    <cellStyle name="_Свод ДДС по АО 5БО_26_11_Модель 2011-2015" xfId="5722"/>
    <cellStyle name="_Свод ДДС по АО 5БО_26_11_Моделька с повыш тарифа" xfId="5723"/>
    <cellStyle name="_Свод ДДС по АО 5БО_26_11_Налоги по 8НК Жанат 2" xfId="5724"/>
    <cellStyle name="_Свод ДДС по АО 5БО_26_11_Налоги по 8НК Жанат 2_займы АО" xfId="5725"/>
    <cellStyle name="_Свод ДДС по АО 5БО_26_11_план заимствований_18.03" xfId="5726"/>
    <cellStyle name="_Свод ДДС по АО 5БО_26_11_План налогов на  2009-2013 г АО КТС окончательный" xfId="5727"/>
    <cellStyle name="_Свод ДДС по АО 5БО_26_11_План развития 2010-2014 годы Лизинг" xfId="5728"/>
    <cellStyle name="_Свод ДДС по АО 5БО_26_11_План развития с маневр.  на 2011-2015гг.на 16.09.10г." xfId="5729"/>
    <cellStyle name="_Свод ДДС по АО 5БО_26_11_План развития УТВЕРЖДЕННЫЙ (2.12.09)" xfId="5730"/>
    <cellStyle name="_Свод ДДС по АО 5БО_26_11_Последний вариант Отклонение БДР 5 ноября" xfId="5731"/>
    <cellStyle name="_Свод ДДС по АО 5БО_26_11_ПП" xfId="5732"/>
    <cellStyle name="_Свод ДДС по АО 5БО_26_11_Расходы по ДЗО на 2010-2014" xfId="5733"/>
    <cellStyle name="_Свод ДДС по АО 5БО_26_11_Транстелеком_Движение денег 2009" xfId="5734"/>
    <cellStyle name="_Свод ДДС по АО 5БО_26_11_Транстелеком_Движение денег 2009-2013" xfId="5735"/>
    <cellStyle name="_Свод ДДС по АО 5БО_26_11_ФИЛЬТР Свод ПР на 2011-2015 от 17.09.10" xfId="5736"/>
    <cellStyle name="_Свод ДДС по АО 5БО_26_11_Цбух_Самрук отчетность по займам на 30.06.09 (07.08.2009)" xfId="5737"/>
    <cellStyle name="_Свод ДДС по АО 5БО_26_11_ЦФплан_Выплаты по Группе_корректировка_27.08.09" xfId="5738"/>
    <cellStyle name="_Свод ДДС по АО 5БО_26_11_Шаблон ПР" xfId="5739"/>
    <cellStyle name="_Свод для 6НК" xfId="5740"/>
    <cellStyle name="_Свод для 6НК 2" xfId="5741"/>
    <cellStyle name="_Свод для 6НК_08-13 с оптимиз  АУР, матер, топл, сортир 04.11.08" xfId="5742"/>
    <cellStyle name="_Свод для 6НК_2009_Лесозащита (кор-ка) 20.08.09" xfId="5743"/>
    <cellStyle name="_Свод для 6НК_2010 (по кварталам)-2014_Расходы по матери (20.08.09)" xfId="5744"/>
    <cellStyle name="_Свод для 6НК_2010_17_03_ Ежекв отчет по заимств-ям (Самрук-Казына)_на 01.04.2010_по запросу от 15.03.2010 (version 1)" xfId="5745"/>
    <cellStyle name="_Свод для 6НК_2010-2014_План развития по Группе_05.09.09" xfId="5746"/>
    <cellStyle name="_Свод для 6НК_График займа по Коргаc-Жетыген (07.08.09)" xfId="5747"/>
    <cellStyle name="_Свод для 6НК_График займа по Коргаc-Жетыген (13.08.09)" xfId="5748"/>
    <cellStyle name="_Свод для 6НК_Группа (90 т.т.) на 2010 -26.11.09" xfId="5749"/>
    <cellStyle name="_Свод для 6НК_для Азамата_освоение по матери_2010-2015_корр-ка_08.04.10" xfId="5750"/>
    <cellStyle name="_Свод для 6НК_займы АО" xfId="5751"/>
    <cellStyle name="_Свод для 6НК_к бюджету КТТ для КТЖ (от 04.08.09)" xfId="5752"/>
    <cellStyle name="_Свод для 6НК_Коргас и Озен" xfId="5753"/>
    <cellStyle name="_Свод для 6НК_Коргас и Озен_графики в бюджете 2010 (1)" xfId="5754"/>
    <cellStyle name="_Свод для 6НК_Коргас и Озен_графики_по слайду Цинвест_19.09.2010" xfId="5755"/>
    <cellStyle name="_Свод для 6НК_Корректировка от 08-06-09 для ЦФплан" xfId="5756"/>
    <cellStyle name="_Свод для 6НК_ЛСЦПР" xfId="5757"/>
    <cellStyle name="_Свод для 6НК_Мать 2010-2015г.г.-12.04.05 (2)" xfId="5758"/>
    <cellStyle name="_Свод для 6НК_Модель 2011-2015" xfId="5759"/>
    <cellStyle name="_Свод для 6НК_Моделька с повыш тарифа" xfId="5760"/>
    <cellStyle name="_Свод для 6НК_Налоги по 8НК Жанат 2" xfId="5761"/>
    <cellStyle name="_Свод для 6НК_Налоги по 8НК Жанат 2_займы АО" xfId="5762"/>
    <cellStyle name="_Свод для 6НК_план заимствований_18.03" xfId="5763"/>
    <cellStyle name="_Свод для 6НК_План налогов на  2009-2013 г АО КТС окончательный" xfId="5764"/>
    <cellStyle name="_Свод для 6НК_План развития 2010-2014 годы Лизинг" xfId="5765"/>
    <cellStyle name="_Свод для 6НК_План развития с маневр.  на 2011-2015гг.на 16.09.10г." xfId="5766"/>
    <cellStyle name="_Свод для 6НК_План развития УТВЕРЖДЕННЫЙ (2.12.09)" xfId="5767"/>
    <cellStyle name="_Свод для 6НК_Последний вариант Отклонение БДР 5 ноября" xfId="5768"/>
    <cellStyle name="_Свод для 6НК_ПП" xfId="5769"/>
    <cellStyle name="_Свод для 6НК_Расходы по ДЗО на 2010-2014" xfId="5770"/>
    <cellStyle name="_Свод для 6НК_Свод по ПР 2011 по ДО (12.09.10)" xfId="5771"/>
    <cellStyle name="_Свод для 6НК_Транстелеком_Движение денег 2009" xfId="5772"/>
    <cellStyle name="_Свод для 6НК_Транстелеком_Движение денег 2009-2013" xfId="5773"/>
    <cellStyle name="_Свод для 6НК_ФИЛЬТР Свод ПР на 2011-2015 от 17.09.10" xfId="5774"/>
    <cellStyle name="_Свод для 6НК_Цбух_Самрук отчетность по займам на 30.06.09 (07.08.2009)" xfId="5775"/>
    <cellStyle name="_Свод для 6НК_ЦФплан_Выплаты по Группе_корректировка_27.08.09" xfId="5776"/>
    <cellStyle name="_Свод для 6НК_Шаблон ПР" xfId="5777"/>
    <cellStyle name="_Свод кредиторской на 01.01.2007г." xfId="5778"/>
    <cellStyle name="_Свод на 2009 год недораб" xfId="5779"/>
    <cellStyle name="_Свод Общие и административные" xfId="270"/>
    <cellStyle name="_Свод Общие и административные 2" xfId="5780"/>
    <cellStyle name="_Свод Общие и административные 555" xfId="271"/>
    <cellStyle name="_Свод Общие и административные 555 2" xfId="5781"/>
    <cellStyle name="_Свод Общие и административные 555_4П" xfId="5782"/>
    <cellStyle name="_Свод Общие и административные 555_4П 2" xfId="5783"/>
    <cellStyle name="_Свод Общие и административные 555_ТС на 2012-2013 годы от 31.05.11г." xfId="272"/>
    <cellStyle name="_Свод Общие и административные на 2011-2013 годы" xfId="273"/>
    <cellStyle name="_Свод Общие и административные на 2011-2013 годы 2" xfId="5784"/>
    <cellStyle name="_Свод Общие и административные на 2011-2013 годы_4П" xfId="5785"/>
    <cellStyle name="_Свод Общие и административные на 2011-2013 годы_4П 2" xfId="5786"/>
    <cellStyle name="_Свод Общие и административные на 2011-2013 годы_ТС на 2012-2013 годы от 31.05.11г." xfId="274"/>
    <cellStyle name="_Свод Общие и административные_4П" xfId="5787"/>
    <cellStyle name="_Свод Общие и административные_4П 2" xfId="5788"/>
    <cellStyle name="_Свод Общие и административные_ТС на 2012-2013 годы от 31.05.11г." xfId="275"/>
    <cellStyle name="_Свод по Группе_9-1 (6 мес 2009)" xfId="5789"/>
    <cellStyle name="_СВОД ПО РЕАЛИЗ." xfId="276"/>
    <cellStyle name="_СВОД ПО РЕАЛИЗ. 2" xfId="5790"/>
    <cellStyle name="_СВОД ПО РЕАЛИЗ._4П" xfId="5791"/>
    <cellStyle name="_СВОД ПО РЕАЛИЗ._4П 2" xfId="5792"/>
    <cellStyle name="_СВОД ПО РЕАЛИЗ._ТС на 2012-2013 годы от 31.05.11г." xfId="277"/>
    <cellStyle name="_Свод- прогноз 2008 год с изм. цен на ТЭР" xfId="5793"/>
    <cellStyle name="_Свод секвестированных ОБ 2009" xfId="5794"/>
    <cellStyle name="_Свод_(035)ПРОЧИЕ_КРАТКОСРОЧНЫЕ_ОБЯЗАТЕЛЬСТВА_0903" xfId="5795"/>
    <cellStyle name="_свод_секвест_2009_3_3" xfId="5796"/>
    <cellStyle name="_Свод-ТоргДбЗ-010409" xfId="5797"/>
    <cellStyle name="_Связь на 2010 год" xfId="278"/>
    <cellStyle name="_Связь на 2010 год 2" xfId="5798"/>
    <cellStyle name="_Себестоимость" xfId="279"/>
    <cellStyle name="_Себестоимость 2" xfId="5799"/>
    <cellStyle name="_Себестоимость 2 2" xfId="5800"/>
    <cellStyle name="_Себестоимость 2 3" xfId="5801"/>
    <cellStyle name="_Себестоимость 2_4П" xfId="5802"/>
    <cellStyle name="_Себестоимость 2_4П 2" xfId="5803"/>
    <cellStyle name="_Себестоимость 3" xfId="5804"/>
    <cellStyle name="_Себестоимость_4П" xfId="5805"/>
    <cellStyle name="_Себестоимость_4П 2" xfId="5806"/>
    <cellStyle name="_СЕЗ на 1 ноября 2008 года_отчет MMR (07.11.2008)" xfId="5807"/>
    <cellStyle name="_Скорр.бюдж. 2006 г.(с КТО 24.10.)" xfId="5808"/>
    <cellStyle name="_скоррект. расходы по вознагражениям" xfId="280"/>
    <cellStyle name="_скоррект. расходы по вознагражениям 2" xfId="5809"/>
    <cellStyle name="_скоррект. расходы по вознагражениям_4П" xfId="5810"/>
    <cellStyle name="_скоррект. расходы по вознагражениям_4П 2" xfId="5811"/>
    <cellStyle name="_скоррект. расходы по вознагражениям_Исполнение ТС за 2011 год" xfId="281"/>
    <cellStyle name="_скоррект. расходы по вознагражениям_Расшифровки 2013-2015" xfId="282"/>
    <cellStyle name="_скоррект. расходы по вознагражениям_ТС за 2011 год" xfId="283"/>
    <cellStyle name="_скоррект. расходы по вознагражениям_ТС на 2012-2013 годы от 31.05.11г." xfId="284"/>
    <cellStyle name="_Совета Директоров на 2010 года" xfId="285"/>
    <cellStyle name="_Совета Директоров на 2010 года 2" xfId="5812"/>
    <cellStyle name="_сокращение ОБ2009_22.11.2008" xfId="5813"/>
    <cellStyle name="_Соц. налог 2012, 2013,2014,2015 гг." xfId="286"/>
    <cellStyle name="_Соц. налог 2012, 2013,2014,2015 гг. 2" xfId="5814"/>
    <cellStyle name="_Соц. налог 2012, 2013,2014,2015 гг._4П" xfId="5815"/>
    <cellStyle name="_Соц. налог 2012, 2013,2014,2015 гг._4П 2" xfId="5816"/>
    <cellStyle name="_Соц. налог 2012, 2013,2014,2015 гг._ТС на 2012-2013 годы от 31.05.11г." xfId="287"/>
    <cellStyle name="_Спецификация к договору Актобе" xfId="288"/>
    <cellStyle name="_Спецификация к договору Актобе 2" xfId="5817"/>
    <cellStyle name="_Спецификация к договору Актобе 2 2" xfId="5818"/>
    <cellStyle name="_Спецификация к договору Актобе 2 3" xfId="5819"/>
    <cellStyle name="_Спецификация к договору Актобе 2_4П" xfId="5820"/>
    <cellStyle name="_Спецификация к договору Актобе 2_4П 2" xfId="5821"/>
    <cellStyle name="_Спецификация к договору Актобе 3" xfId="5822"/>
    <cellStyle name="_ТS 2006 КТЖ+АО  02.05" xfId="5823"/>
    <cellStyle name="_ТS 2006 КТЖ+АО  02.05 2" xfId="5824"/>
    <cellStyle name="_ТS 2006 КТЖ+АО  02.05_08-13 с оптимиз  АУР, матер, топл, сортир 04.11.08" xfId="5825"/>
    <cellStyle name="_ТS 2006 КТЖ+АО  02.05_2009_Лесозащита (кор-ка) 20.08.09" xfId="5826"/>
    <cellStyle name="_ТS 2006 КТЖ+АО  02.05_2010_17_03_ Ежекв отчет по заимств-ям (Самрук-Казына)_на 01.04.2010_по запросу от 15.03.2010 (version 1)" xfId="5827"/>
    <cellStyle name="_ТS 2006 КТЖ+АО  02.05_займы АО" xfId="5828"/>
    <cellStyle name="_ТS 2006 КТЖ+АО  02.05_ЛСЦ за  11 мес 2007 г" xfId="5829"/>
    <cellStyle name="_ТS 2006 КТЖ+АО  02.05_ЛСЦ2" xfId="5830"/>
    <cellStyle name="_ТS 2006 КТЖ+АО  02.05_ПП" xfId="5831"/>
    <cellStyle name="_ТS 2006 КТЖ+АО  02.05_Справка по показателам АО ЛСЦ за  7 мес 2007 гда" xfId="5832"/>
    <cellStyle name="_ТS 2006 КТЖ+АО  02.05_Справка по показателам АО ЛСЦ за  8 мес 2007 г" xfId="5833"/>
    <cellStyle name="_ТS 2006 КТЖ+АО  02.05_Справка по показателам АО ЛСЦ за  9 мес 2007 г" xfId="5834"/>
    <cellStyle name="_ТS 2006 КТЖ+АО  02.05_ФИЛЬТР Свод ПР на 2011-2015 от 17.09.10" xfId="5835"/>
    <cellStyle name="_ТS 2006 КТЖ+АО айг" xfId="5836"/>
    <cellStyle name="_ТS 2006 КТЖ+АО айг 2" xfId="5837"/>
    <cellStyle name="_ТS 2006 КТЖ+АО айг реклассы по займам" xfId="5838"/>
    <cellStyle name="_ТS 2006 КТЖ+АО айг реклассы по займам 2" xfId="5839"/>
    <cellStyle name="_ТS 2006 КТЖ+АО айг реклассы по займам_08-13 с оптимиз  АУР, матер, топл, сортир 04.11.08" xfId="5840"/>
    <cellStyle name="_ТS 2006 КТЖ+АО айг реклассы по займам_TS 9 месяцев 2007" xfId="5841"/>
    <cellStyle name="_ТS 2006 КТЖ+АО айг реклассы по займам_займы АО" xfId="5842"/>
    <cellStyle name="_ТS 2006 КТЖ+АО айг реклассы по займам_ЛСЦ за  11 мес 2007 г" xfId="5843"/>
    <cellStyle name="_ТS 2006 КТЖ+АО айг реклассы по займам_ЛСЦ2" xfId="5844"/>
    <cellStyle name="_ТS 2006 КТЖ+АО айг реклассы по займам_ПП" xfId="5845"/>
    <cellStyle name="_ТS 2006 КТЖ+АО айг реклассы по займам_Справка по показателам АО ЛСЦ за  7 мес 2007 гда" xfId="5846"/>
    <cellStyle name="_ТS 2006 КТЖ+АО айг реклассы по займам_Справка по показателам АО ЛСЦ за  8 мес 2007 г" xfId="5847"/>
    <cellStyle name="_ТS 2006 КТЖ+АО айг реклассы по займам_Справка по показателам АО ЛСЦ за  9 мес 2007 г" xfId="5848"/>
    <cellStyle name="_ТS 2006 КТЖ+АО айг реклассы по займам_ФИЛЬТР Свод ПР на 2011-2015 от 17.09.10" xfId="5849"/>
    <cellStyle name="_ТS 2006 КТЖ+АО айг_08-13 с оптимиз  АУР, матер, топл, сортир 04.11.08" xfId="5850"/>
    <cellStyle name="_ТS 2006 КТЖ+АО айг_TS 9 месяцев 2007" xfId="5851"/>
    <cellStyle name="_ТS 2006 КТЖ+АО айг_займы АО" xfId="5852"/>
    <cellStyle name="_ТS 2006 КТЖ+АО айг_ЛСЦ за  11 мес 2007 г" xfId="5853"/>
    <cellStyle name="_ТS 2006 КТЖ+АО айг_ЛСЦ2" xfId="5854"/>
    <cellStyle name="_ТS 2006 КТЖ+АО айг_ПП" xfId="5855"/>
    <cellStyle name="_ТS 2006 КТЖ+АО айг_Справка по показателам АО ЛСЦ за  7 мес 2007 гда" xfId="5856"/>
    <cellStyle name="_ТS 2006 КТЖ+АО айг_Справка по показателам АО ЛСЦ за  8 мес 2007 г" xfId="5857"/>
    <cellStyle name="_ТS 2006 КТЖ+АО айг_Справка по показателам АО ЛСЦ за  9 мес 2007 г" xfId="5858"/>
    <cellStyle name="_ТS 2006 КТЖ+АО айг_ФИЛЬТР Свод ПР на 2011-2015 от 17.09.10" xfId="5859"/>
    <cellStyle name="_ТS 2006 КТЖ+АО айг140406" xfId="5860"/>
    <cellStyle name="_ТS 2006 КТЖ+АО айг140406 2" xfId="5861"/>
    <cellStyle name="_ТS 2006 КТЖ+АО айг140406_08-13 с оптимиз  АУР, матер, топл, сортир 04.11.08" xfId="5862"/>
    <cellStyle name="_ТS 2006 КТЖ+АО айг140406_TS 9 месяцев 2007" xfId="5863"/>
    <cellStyle name="_ТS 2006 КТЖ+АО айг140406_займы АО" xfId="5864"/>
    <cellStyle name="_ТS 2006 КТЖ+АО айг140406_ЛСЦ за  11 мес 2007 г" xfId="5865"/>
    <cellStyle name="_ТS 2006 КТЖ+АО айг140406_ЛСЦ2" xfId="5866"/>
    <cellStyle name="_ТS 2006 КТЖ+АО айг140406_ПП" xfId="5867"/>
    <cellStyle name="_ТS 2006 КТЖ+АО айг140406_Справка по показателам АО ЛСЦ за  7 мес 2007 гда" xfId="5868"/>
    <cellStyle name="_ТS 2006 КТЖ+АО айг140406_Справка по показателам АО ЛСЦ за  8 мес 2007 г" xfId="5869"/>
    <cellStyle name="_ТS 2006 КТЖ+АО айг140406_Справка по показателам АО ЛСЦ за  9 мес 2007 г" xfId="5870"/>
    <cellStyle name="_ТS 2006 КТЖ+АО айг140406_ФИЛЬТР Свод ПР на 2011-2015 от 17.09.10" xfId="5871"/>
    <cellStyle name="_Таблица по НДС Асхат" xfId="5872"/>
    <cellStyle name="_Тарифная смета АО АЖК" xfId="289"/>
    <cellStyle name="_Тарифная смета АО АЖК 2" xfId="5873"/>
    <cellStyle name="_Тарифная смета АО АЖК_ардак" xfId="290"/>
    <cellStyle name="_Тех обслуж замена запчастей" xfId="291"/>
    <cellStyle name="_Тех обслуж замена запчастей 2" xfId="5874"/>
    <cellStyle name="_ТЖЖ НК" xfId="5875"/>
    <cellStyle name="_ТИС расшифровка" xfId="292"/>
    <cellStyle name="_ТИС расшифровка 2" xfId="5876"/>
    <cellStyle name="_ТОО БАК МСФО ФИН ОТЧ 31.12.08" xfId="293"/>
    <cellStyle name="_ТОО БАК МСФО ФИН ОТЧ 31.12.08 2" xfId="5877"/>
    <cellStyle name="_ТОО БАК МСФО ФИН ОТЧ 31.12.08_4П" xfId="5878"/>
    <cellStyle name="_ТОО БАК МСФО ФИН ОТЧ 31.12.08_4П 2" xfId="5879"/>
    <cellStyle name="_Трансформация 25 04 05" xfId="5880"/>
    <cellStyle name="_ТС 2008 с расшифровками от 03,09,2007" xfId="294"/>
    <cellStyle name="_ТС 2008 с расшифровками от 03,09,2007 2" xfId="5881"/>
    <cellStyle name="_ТС 2011г" xfId="295"/>
    <cellStyle name="_ТС 2011г 2" xfId="5882"/>
    <cellStyle name="_ТС 2011г_ардак" xfId="296"/>
    <cellStyle name="_ТС на 2010 год расшифровки" xfId="297"/>
    <cellStyle name="_ТС на 2010 год расшифровки 2" xfId="5883"/>
    <cellStyle name="_ТЭР" xfId="5884"/>
    <cellStyle name="_Управленческая отчетность - сводная Теликс, Санкт-Петербург" xfId="5885"/>
    <cellStyle name="_услуги свзязи Производство" xfId="298"/>
    <cellStyle name="_услуги свзязи Производство 2" xfId="5886"/>
    <cellStyle name="_услуги свзязи Производство_4П" xfId="5887"/>
    <cellStyle name="_услуги свзязи Производство_4П 2" xfId="5888"/>
    <cellStyle name="_услуги свзязи Производство_ТС на 2012-2013 годы от 31.05.11г." xfId="299"/>
    <cellStyle name="_услуги связи" xfId="300"/>
    <cellStyle name="_услуги связи 2" xfId="5889"/>
    <cellStyle name="_услуги связи_4П" xfId="5890"/>
    <cellStyle name="_услуги связи_4П 2" xfId="5891"/>
    <cellStyle name="_услуги связи_Исполнение ТС за 2011 год" xfId="301"/>
    <cellStyle name="_услуги связи_Расшифровки 2013-2015" xfId="302"/>
    <cellStyle name="_услуги связи_ТС за 2011 год" xfId="303"/>
    <cellStyle name="_услуги связи_ТС на 2012-2013 годы от 31.05.11г." xfId="304"/>
    <cellStyle name="_Утв СД Бюджет расшиф 29 12 05" xfId="305"/>
    <cellStyle name="_Утв СД Бюджет расшиф 29 12 05 2" xfId="306"/>
    <cellStyle name="_Утв СД Бюджет расшиф 29 12 05 2 2" xfId="5892"/>
    <cellStyle name="_Утв СД Бюджет расшиф 29 12 05 2_4П" xfId="5893"/>
    <cellStyle name="_Утв СД Бюджет расшиф 29 12 05 2_4П 2" xfId="5894"/>
    <cellStyle name="_Утв СД Бюджет расшиф 29 12 05 3" xfId="5895"/>
    <cellStyle name="_Утв СД Бюджет расшиф 29 12 05_4П" xfId="5896"/>
    <cellStyle name="_Утв СД Бюджет расшиф 29 12 05_4П 2" xfId="5897"/>
    <cellStyle name="_УЭУ Ф3" xfId="307"/>
    <cellStyle name="_УЭУ Ф3 2" xfId="5898"/>
    <cellStyle name="_УЭУ Ф3 2 2" xfId="5899"/>
    <cellStyle name="_УЭУ Ф3 2 3" xfId="5900"/>
    <cellStyle name="_УЭУ Ф3 2_4П" xfId="5901"/>
    <cellStyle name="_УЭУ Ф3 2_4П 2" xfId="5902"/>
    <cellStyle name="_УЭУ Ф3 3" xfId="5903"/>
    <cellStyle name="_Факт КТГ за 1-кв.2007г+." xfId="308"/>
    <cellStyle name="_Факт КТГ за 1-кв.2007г+. 2" xfId="5904"/>
    <cellStyle name="_Факт КТГ за 1-кв.2007г+. 2 2" xfId="5905"/>
    <cellStyle name="_Факт КТГ за 1-кв.2007г+. 2 3" xfId="5906"/>
    <cellStyle name="_Факт КТГ за 1-кв.2007г+. 2_4П" xfId="5907"/>
    <cellStyle name="_Факт КТГ за 1-кв.2007г+. 2_4П 2" xfId="5908"/>
    <cellStyle name="_Факт КТГ за 1-кв.2007г+. 3" xfId="5909"/>
    <cellStyle name="_Факт КТГ за 1-кв.2007г+._4П" xfId="5910"/>
    <cellStyle name="_Факт КТГ за 1-кв.2007г+._4П 2" xfId="5911"/>
    <cellStyle name="_Факторный анализ аудит 2008г. (1)" xfId="5912"/>
    <cellStyle name="_февраль 2008." xfId="5913"/>
    <cellStyle name="_Фин.план на 2011 год" xfId="309"/>
    <cellStyle name="_Финанализ_Трансбункер-Южный" xfId="5914"/>
    <cellStyle name="_финас. показ. 2009-2013 (07.10.08)" xfId="5915"/>
    <cellStyle name="_Финрезультат 04.04.07" xfId="5916"/>
    <cellStyle name="_ФО-1,ФО-2 АО+КТЖ за 2005 по ТТ" xfId="5917"/>
    <cellStyle name="_ФО-1,ФО-2 АО+КТЖ за 2005 по ТТ 2" xfId="5918"/>
    <cellStyle name="_ФО-1,ФО-2 АО+КТЖ за 2005 по ТТ_08-13 с оптимиз  АУР, матер, топл, сортир 04.11.08" xfId="5919"/>
    <cellStyle name="_ФО-1,ФО-2 АО+КТЖ за 2005 по ТТ_займы АО" xfId="5920"/>
    <cellStyle name="_ФО-1,ФО-2 АО+КТЖ за 2005 по ТТ_ЛСЦ за  11 мес 2007 г" xfId="5921"/>
    <cellStyle name="_ФО-1,ФО-2 АО+КТЖ за 2005 по ТТ_ЛСЦ2" xfId="5922"/>
    <cellStyle name="_ФО-1,ФО-2 АО+КТЖ за 2005 по ТТ_ПП" xfId="5923"/>
    <cellStyle name="_ФО-1,ФО-2 АО+КТЖ за 2005 по ТТ_Справка по показателам АО ЛСЦ за  7 мес 2007 гда" xfId="5924"/>
    <cellStyle name="_ФО-1,ФО-2 АО+КТЖ за 2005 по ТТ_Справка по показателам АО ЛСЦ за  8 мес 2007 г" xfId="5925"/>
    <cellStyle name="_ФО-1,ФО-2 АО+КТЖ за 2005 по ТТ_Справка по показателам АО ЛСЦ за  9 мес 2007 г" xfId="5926"/>
    <cellStyle name="_ФО-1,ФО-2 АО+КТЖ за 2005 по ТТ_ФИЛЬТР Свод ПР на 2011-2015 от 17.09.10" xfId="5927"/>
    <cellStyle name="_ФО-2 01.05.07_консл" xfId="5928"/>
    <cellStyle name="_ФО-2 01.05.07_консл_ЛСЦ за  11 мес 2007 г" xfId="5929"/>
    <cellStyle name="_ФО-2 01.05.07_консл_ЛСЦ2" xfId="5930"/>
    <cellStyle name="_ФО-2 01.05.07_консл_Справка по показателам АО ЛСЦ за  7 мес 2007 гда" xfId="5931"/>
    <cellStyle name="_ФО-2 01.05.07_консл_Справка по показателам АО ЛСЦ за  8 мес 2007 г" xfId="5932"/>
    <cellStyle name="_ФО-2 01.05.07_консл_Справка по показателам АО ЛСЦ за  9 мес 2007 г" xfId="5933"/>
    <cellStyle name="_ФО-2 01.06.07_консл" xfId="5934"/>
    <cellStyle name="_ФО-2 01.06.07_консл_ЛСЦ за  11 мес 2007 г" xfId="5935"/>
    <cellStyle name="_ФО-2 01.06.07_консл_ЛСЦ2" xfId="5936"/>
    <cellStyle name="_ФО-2 01.06.07_консл_Справка по показателам АО ЛСЦ за  7 мес 2007 гда" xfId="5937"/>
    <cellStyle name="_ФО-2 01.06.07_консл_Справка по показателам АО ЛСЦ за  8 мес 2007 г" xfId="5938"/>
    <cellStyle name="_ФО-2 01.06.07_консл_Справка по показателам АО ЛСЦ за  9 мес 2007 г" xfId="5939"/>
    <cellStyle name="_ФО-2 01.08.07_окончат" xfId="5940"/>
    <cellStyle name="_ФО-2 01.08.07_окончат_ЛСЦ за  11 мес 2007 г" xfId="5941"/>
    <cellStyle name="_ФО-2 01.08.07_окончат_ЛСЦ2" xfId="5942"/>
    <cellStyle name="_ФО-2 01.09.06_консл" xfId="5943"/>
    <cellStyle name="_ФО-2 01.09.06_консл_ЛСЦ за  11 мес 2007 г" xfId="5944"/>
    <cellStyle name="_ФО-2 01.09.06_консл_ЛСЦ2" xfId="5945"/>
    <cellStyle name="_ФО-2 01.09.08_консл" xfId="5946"/>
    <cellStyle name="_ФО-2 01.09.08_консл (оконч. 30.09.2008)" xfId="5947"/>
    <cellStyle name="_форма 11НК 2008-2010" xfId="5948"/>
    <cellStyle name="_ФОРМА 2011-2015 годы  АО АЖК для работы посл 160710" xfId="310"/>
    <cellStyle name="_ФОРМА 2011-2015 годы  АО АЖК для работы посл 160710 (2)" xfId="311"/>
    <cellStyle name="_ФОРМА 2011-2015 годы  АО АЖК для работы посл 160710 (2) 2" xfId="5949"/>
    <cellStyle name="_ФОРМА 2011-2015 годы  АО АЖК для работы посл 160710 (2)_4П" xfId="5950"/>
    <cellStyle name="_ФОРМА 2011-2015 годы  АО АЖК для работы посл 160710 (2)_4П 2" xfId="5951"/>
    <cellStyle name="_ФОРМА 2011-2015 годы  АО АЖК для работы посл 160710 2" xfId="5952"/>
    <cellStyle name="_ФОРМА 2011-2015 годы  АО АЖК для работы посл 160710_4П" xfId="5953"/>
    <cellStyle name="_ФОРМА 2011-2015 годы  АО АЖК для работы посл 160710_4П 2" xfId="5954"/>
    <cellStyle name="_Форма БД 2003" xfId="5955"/>
    <cellStyle name="_Форма БК3" xfId="5956"/>
    <cellStyle name="_Форма БК3 кратк" xfId="5957"/>
    <cellStyle name="_Форма БО4" xfId="5958"/>
    <cellStyle name="_Форма БО4(короткая)" xfId="5959"/>
    <cellStyle name="_Форма дуль 2" xfId="312"/>
    <cellStyle name="_Форма дуль 2 2" xfId="5960"/>
    <cellStyle name="_Форма дуль 2 2 2" xfId="5961"/>
    <cellStyle name="_Форма дуль 2 2 3" xfId="5962"/>
    <cellStyle name="_Форма дуль 2 2_4П" xfId="5963"/>
    <cellStyle name="_Форма дуль 2 2_4П 2" xfId="5964"/>
    <cellStyle name="_Форма дуль 2 3" xfId="5965"/>
    <cellStyle name="_Форма дуль 2_4П" xfId="5966"/>
    <cellStyle name="_Форма дуль 2_4П 2" xfId="5967"/>
    <cellStyle name="_Форма мониторинга для АО 2007" xfId="5968"/>
    <cellStyle name="_ФормаБК" xfId="5969"/>
    <cellStyle name="_ФормаБК и БО 4 мес" xfId="5970"/>
    <cellStyle name="_ФормаБК3" xfId="5971"/>
    <cellStyle name="_ФормаБК3 (короткая)" xfId="5972"/>
    <cellStyle name="_ФормаБК3 (короткая) без 3 тыс тг (форматиров) с новым испонением" xfId="5973"/>
    <cellStyle name="_ФормаБК3 новая" xfId="5974"/>
    <cellStyle name="_ФормаБК3(2008)" xfId="5975"/>
    <cellStyle name="_ФормаБК3(короткая)1" xfId="5976"/>
    <cellStyle name="_ФормаБК3..." xfId="5977"/>
    <cellStyle name="_ФормаБК3для самрука1" xfId="5978"/>
    <cellStyle name="_ФормаБК3послеотккпо новому" xfId="5979"/>
    <cellStyle name="_Формы БО_НК 09-13" xfId="5980"/>
    <cellStyle name="_Формы БП_ Юкос (послед)" xfId="5981"/>
    <cellStyle name="_Формы бюджета 1" xfId="5982"/>
    <cellStyle name="_Формы бюджета 5 +секвест с ковенантами" xfId="5983"/>
    <cellStyle name="_Формы бюджета на 2009 год_ с сылками_секвест" xfId="5984"/>
    <cellStyle name="_Формы бюджета новые 1_последние Вероника" xfId="5985"/>
    <cellStyle name="_Формы бюджета новые 1_последние Вероника версия 2" xfId="5986"/>
    <cellStyle name="_Формы в самрук" xfId="5987"/>
    <cellStyle name="_Формы для АО формирование бюджетов на 2009г  Свод 2" xfId="5988"/>
    <cellStyle name="_Формы для АО формирование бюджетов на 2009г  Свод 2_Бюджет 2009 - 325 (за счет снижения цены и без повышения) (2 кв по мес)" xfId="5989"/>
    <cellStyle name="_Формы для Самрука 5БО и 6БО 2_00 120707" xfId="5990"/>
    <cellStyle name="_Формы инвест" xfId="5991"/>
    <cellStyle name="_Формы МСФО- для ДЧП КМГ-Финотчет-1 кв.2007 г." xfId="313"/>
    <cellStyle name="_Формы МСФО- для ДЧП КМГ-Финотчет-1 кв.2007 г. 2" xfId="5992"/>
    <cellStyle name="_Формы нк 2008" xfId="5993"/>
    <cellStyle name="_Формы НК 21.12.2006" xfId="5994"/>
    <cellStyle name="_формы НК к ПР" xfId="5995"/>
    <cellStyle name="_формы НК-АО ВЖДО" xfId="5996"/>
    <cellStyle name="_Формы финанс отчетноти по Холдингу по МСФО за  2006  xls" xfId="5997"/>
    <cellStyle name="_Формы ЦФ на 08г Анар" xfId="5998"/>
    <cellStyle name="_ФормыБК" xfId="5999"/>
    <cellStyle name="_ФормыБК-4" xfId="6000"/>
    <cellStyle name="_ФОТ на 2010 годПОВЫШЕНИЕ на 9% (выпл.в разм.окл.АУП)" xfId="314"/>
    <cellStyle name="_ФОТ на 2010 годПОВЫШЕНИЕ на 9% (выпл.в разм.окл.АУП) 2" xfId="6001"/>
    <cellStyle name="_ФОТ на 2010 годПОВЫШЕНИЕ на 9% (выпл.в разм.окл.АУП)_4П" xfId="6002"/>
    <cellStyle name="_ФОТ на 2010 годПОВЫШЕНИЕ на 9% (выпл.в разм.окл.АУП)_4П 2" xfId="6003"/>
    <cellStyle name="_ФОТ на 2010 годПОВЫШЕНИЕ на 9% (выпл.в разм.окл.АУП)_Исполнение ТС за 2011 год" xfId="315"/>
    <cellStyle name="_ФОТ на 2010 годПОВЫШЕНИЕ на 9% (выпл.в разм.окл.АУП)_Расшифровки 2013-2015" xfId="316"/>
    <cellStyle name="_ФОТ на 2010 годПОВЫШЕНИЕ на 9% (выпл.в разм.окл.АУП)_ТС за 2011 год" xfId="317"/>
    <cellStyle name="_ФОТ на 2010 годПОВЫШЕНИЕ на 9% (выпл.в разм.окл.АУП)_ТС на 2012-2013 годы от 31.05.11г." xfId="318"/>
    <cellStyle name="_ФОТ по  ТС и БЮДЖЕТ на 2012 г.План по мес." xfId="319"/>
    <cellStyle name="_ФОТ по  ТС и БЮДЖЕТ на 2012 г.План по мес. 2" xfId="6004"/>
    <cellStyle name="_ФОТ по  ТС и БЮДЖЕТ на 2012 г.План по мес._4П" xfId="6005"/>
    <cellStyle name="_ФОТ по  ТС и БЮДЖЕТ на 2012 г.План по мес._4П 2" xfId="6006"/>
    <cellStyle name="_ФОТ по  ТС и БЮДЖЕТ на 2012 г.План по мес._ТС на 2012-2013 годы от 31.05.11г." xfId="320"/>
    <cellStyle name="_ФОТ по  ТС и БЮДЖЕТ на 2013 г.План по мес." xfId="321"/>
    <cellStyle name="_ФОТ по  ТС и БЮДЖЕТ на 2013 г.План по мес. 2" xfId="6007"/>
    <cellStyle name="_ФОТ по  ТС и БЮДЖЕТ на 2013 г.План по мес._4П" xfId="6008"/>
    <cellStyle name="_ФОТ по  ТС и БЮДЖЕТ на 2013 г.План по мес._4П 2" xfId="6009"/>
    <cellStyle name="_ФОТ по  ТС и БЮДЖЕТ на 2013 г.План по мес._ТС на 2012-2013 годы от 31.05.11г." xfId="322"/>
    <cellStyle name="_ФЭБ_Расчет ковенантов 2008 (последний с ауд)_рейтинг" xfId="6010"/>
    <cellStyle name="_ЦТ + завод План  2008-2016 29.05.07" xfId="6011"/>
    <cellStyle name="_ЦФПлан до 2016 года" xfId="6012"/>
    <cellStyle name="_ЦЭП выплаты до 2016  года конс" xfId="6013"/>
    <cellStyle name="_шаблон" xfId="6014"/>
    <cellStyle name="_шаблон к письму нк 03-8777" xfId="6015"/>
    <cellStyle name="_Шаблон ПР" xfId="6016"/>
    <cellStyle name="_шаблон_ЛСЦПР" xfId="6017"/>
    <cellStyle name="_шаблон_План развития 2010-2014 годы Лизинг" xfId="6018"/>
    <cellStyle name="_шаблон_План развития с маневр.  на 2011-2015гг.на 16.09.10г." xfId="6019"/>
    <cellStyle name="_шаблон_Шаблон ПР" xfId="6020"/>
    <cellStyle name="_Экономика_расчеты" xfId="6021"/>
    <cellStyle name="_январь-май 2007" xfId="323"/>
    <cellStyle name="_январь-май 2007 2" xfId="6022"/>
    <cellStyle name="_январь-май 2007_4П" xfId="6023"/>
    <cellStyle name="_январь-май 2007_4П 2" xfId="6024"/>
    <cellStyle name="”€?ђ?‘?‚›?" xfId="324"/>
    <cellStyle name="”€ЌЂЌ‘Ћ‚›‰" xfId="325"/>
    <cellStyle name="”€ЌЂЌ‘Ћ‚›‰ 2" xfId="326"/>
    <cellStyle name="”€ќђќ‘ћ‚›‰ 2 10" xfId="8998"/>
    <cellStyle name="”€ЌЂЌ‘Ћ‚›‰ 2 2" xfId="6026"/>
    <cellStyle name="”€ќђќ‘ћ‚›‰ 2 3" xfId="6025"/>
    <cellStyle name="”€ќђќ‘ћ‚›‰ 2 4" xfId="8961"/>
    <cellStyle name="”€ќђќ‘ћ‚›‰ 2 5" xfId="9008"/>
    <cellStyle name="”€ќђќ‘ћ‚›‰ 2 6" xfId="9009"/>
    <cellStyle name="”€ќђќ‘ћ‚›‰ 2 7" xfId="9127"/>
    <cellStyle name="”€ќђќ‘ћ‚›‰ 2 8" xfId="9085"/>
    <cellStyle name="”€ќђќ‘ћ‚›‰ 2 9" xfId="8944"/>
    <cellStyle name="”€ЌЂЌ‘Ћ‚›‰ 3" xfId="6027"/>
    <cellStyle name="”€ќђќ‘ћ‚›‰ 4" xfId="6028"/>
    <cellStyle name="”€ќђќ‘ћ‚›‰ 5" xfId="6029"/>
    <cellStyle name="”€ЌЂЌ‘Ћ‚›‰_4П" xfId="6030"/>
    <cellStyle name="”€қђқ‘һ‚›ү" xfId="327"/>
    <cellStyle name="”€љ‘€ђ?‚ђ??›?" xfId="328"/>
    <cellStyle name="”€Љ‘€ђҺ‚ЂҚҚ›ү" xfId="329"/>
    <cellStyle name="”€Љ‘€ђҺ‚ЂҚҚ›ү 2" xfId="6031"/>
    <cellStyle name="”€Љ‘€ђЋ‚ЂЌЌ›‰" xfId="330"/>
    <cellStyle name="”€Љ‘€ђЋ‚ЂЌЌ›‰ 2" xfId="331"/>
    <cellStyle name="”€љ‘€ђћ‚ђќќ›‰ 2 10" xfId="8975"/>
    <cellStyle name="”€Љ‘€ђЋ‚ЂЌЌ›‰ 2 2" xfId="6033"/>
    <cellStyle name="”€љ‘€ђћ‚ђќќ›‰ 2 3" xfId="6032"/>
    <cellStyle name="”€љ‘€ђћ‚ђќќ›‰ 2 4" xfId="9002"/>
    <cellStyle name="”€љ‘€ђћ‚ђќќ›‰ 2 5" xfId="8994"/>
    <cellStyle name="”€љ‘€ђћ‚ђќќ›‰ 2 6" xfId="8974"/>
    <cellStyle name="”€љ‘€ђћ‚ђќќ›‰ 2 7" xfId="9052"/>
    <cellStyle name="”€љ‘€ђћ‚ђќќ›‰ 2 8" xfId="9109"/>
    <cellStyle name="”€љ‘€ђћ‚ђќќ›‰ 2 9" xfId="9023"/>
    <cellStyle name="”€Љ‘€ђЋ‚ЂЌЌ›‰ 3" xfId="6034"/>
    <cellStyle name="”€љ‘€ђћ‚ђќќ›‰ 4" xfId="6035"/>
    <cellStyle name="”€љ‘€ђћ‚ђќќ›‰ 5" xfId="6036"/>
    <cellStyle name="”€Љ‘€ђЋ‚ЂЌЌ›‰_4П" xfId="6037"/>
    <cellStyle name="”ќђќ‘ћ‚›‰" xfId="332"/>
    <cellStyle name="”ќђќ‘ћ‚›‰ 2" xfId="333"/>
    <cellStyle name="”ќђќ‘ћ‚›‰ 2 2" xfId="334"/>
    <cellStyle name="”ќђќ‘ћ‚›‰ 2 3" xfId="335"/>
    <cellStyle name="”ќђќ‘ћ‚›‰ 2 4" xfId="6038"/>
    <cellStyle name="”ќђќ‘ћ‚›‰_~3049535" xfId="6039"/>
    <cellStyle name="”љ‘ђћ‚ђќќ›‰" xfId="336"/>
    <cellStyle name="”љ‘ђћ‚ђќќ›‰ 2" xfId="337"/>
    <cellStyle name="”љ‘ђћ‚ђќќ›‰ 2 2" xfId="338"/>
    <cellStyle name="”љ‘ђћ‚ђќќ›‰ 2 3" xfId="339"/>
    <cellStyle name="”љ‘ђћ‚ђќќ›‰ 2 4" xfId="6040"/>
    <cellStyle name="”љ‘ђћ‚ђќќ›‰_~3049535" xfId="6041"/>
    <cellStyle name="„…?…†?›?" xfId="340"/>
    <cellStyle name="„…ќ…†ќ›‰" xfId="341"/>
    <cellStyle name="„…ќ…†ќ›‰ 2" xfId="342"/>
    <cellStyle name="„…ќ…†ќ›‰ 2 2" xfId="343"/>
    <cellStyle name="„…ќ…†ќ›‰ 2 3" xfId="344"/>
    <cellStyle name="„…ќ…†ќ›‰ 2 4" xfId="6042"/>
    <cellStyle name="„…ќ…†ќ›‰_~3049535" xfId="6043"/>
    <cellStyle name="„…қ…†қ›ү" xfId="345"/>
    <cellStyle name="€’???‚›?" xfId="346"/>
    <cellStyle name="€’???‚›? 2" xfId="6044"/>
    <cellStyle name="€’???‚›?_4П" xfId="6045"/>
    <cellStyle name="€’һғһ‚›ү" xfId="347"/>
    <cellStyle name="€’һғһ‚›ү 2" xfId="6046"/>
    <cellStyle name="€’ЋѓЋ‚›‰" xfId="348"/>
    <cellStyle name="€’ЋѓЋ‚›‰ 2" xfId="349"/>
    <cellStyle name="€’ЋѓЋ‚›‰ 2 10" xfId="6048"/>
    <cellStyle name="€’ћѓћ‚›‰ 2 11" xfId="6047"/>
    <cellStyle name="€’ћѓћ‚›‰ 2 12" xfId="9126"/>
    <cellStyle name="€’ћѓћ‚›‰ 2 13" xfId="9072"/>
    <cellStyle name="€’ћѓћ‚›‰ 2 14" xfId="9121"/>
    <cellStyle name="€’ћѓћ‚›‰ 2 15" xfId="9010"/>
    <cellStyle name="€’ћѓћ‚›‰ 2 16" xfId="9027"/>
    <cellStyle name="€’ћѓћ‚›‰ 2 17" xfId="8930"/>
    <cellStyle name="€’ћѓћ‚›‰ 2 18" xfId="8940"/>
    <cellStyle name="€’ћѓћ‚›‰ 2 19" xfId="8949"/>
    <cellStyle name="€’ћѓћ‚›‰ 2 2" xfId="6049"/>
    <cellStyle name="€’ћѓћ‚›‰ 2 20" xfId="9040"/>
    <cellStyle name="€’ћѓћ‚›‰ 2 21" xfId="9103"/>
    <cellStyle name="€’ћѓћ‚›‰ 2 22" xfId="9108"/>
    <cellStyle name="€’ћѓћ‚›‰ 2 23" xfId="8977"/>
    <cellStyle name="€’ћѓћ‚›‰ 2 24" xfId="9028"/>
    <cellStyle name="€’ћѓћ‚›‰ 2 25" xfId="9099"/>
    <cellStyle name="€’ћѓћ‚›‰ 2 26" xfId="9075"/>
    <cellStyle name="€’ћѓћ‚›‰ 2 27" xfId="8957"/>
    <cellStyle name="€’ћѓћ‚›‰ 2 28" xfId="8976"/>
    <cellStyle name="€’ЋѓЋ‚›‰ 2 3" xfId="6050"/>
    <cellStyle name="€’ЋѓЋ‚›‰ 2 4" xfId="6051"/>
    <cellStyle name="€’ЋѓЋ‚›‰ 2 5" xfId="6052"/>
    <cellStyle name="€’ЋѓЋ‚›‰ 2 6" xfId="6053"/>
    <cellStyle name="€’ЋѓЋ‚›‰ 2 7" xfId="6054"/>
    <cellStyle name="€’ЋѓЋ‚›‰ 2 8" xfId="6055"/>
    <cellStyle name="€’ЋѓЋ‚›‰ 2 9" xfId="6056"/>
    <cellStyle name="€’ЋѓЋ‚›‰ 3" xfId="6057"/>
    <cellStyle name="€’ћѓћ‚›‰ 4" xfId="6058"/>
    <cellStyle name="€’ћѓћ‚›‰ 5" xfId="6059"/>
    <cellStyle name="€’ЋѓЋ‚›‰_4П" xfId="6060"/>
    <cellStyle name="=C:\WINNT\SYSTEM32\COMMAND.COM" xfId="6061"/>
    <cellStyle name="=C:\WINNT35\SYSTEM32\COMMAND.COM" xfId="350"/>
    <cellStyle name="=C:\WINNT35\SYSTEM32\COMMAND.COM 10" xfId="6062"/>
    <cellStyle name="=C:\WINNT35\SYSTEM32\COMMAND.COM 2" xfId="6063"/>
    <cellStyle name="=C:\WINNT35\SYSTEM32\COMMAND.COM 2 2" xfId="6064"/>
    <cellStyle name="‡ђѓћ‹ћ‚ћљ1" xfId="351"/>
    <cellStyle name="‡ђѓћ‹ћ‚ћљ1 2" xfId="352"/>
    <cellStyle name="‡ђѓћ‹ћ‚ћљ1 2 2" xfId="353"/>
    <cellStyle name="‡ђѓћ‹ћ‚ћљ1 2 3" xfId="354"/>
    <cellStyle name="‡ђѓћ‹ћ‚ћљ1 2 4" xfId="6065"/>
    <cellStyle name="‡ђѓћ‹ћ‚ћљ1 3" xfId="6066"/>
    <cellStyle name="‡ђѓћ‹ћ‚ћљ1_~3049535" xfId="6067"/>
    <cellStyle name="‡ђѓћ‹ћ‚ћљ2" xfId="355"/>
    <cellStyle name="‡ђѓћ‹ћ‚ћљ2 2" xfId="356"/>
    <cellStyle name="‡ђѓћ‹ћ‚ћљ2 2 2" xfId="357"/>
    <cellStyle name="‡ђѓћ‹ћ‚ћљ2 2 3" xfId="358"/>
    <cellStyle name="‡ђѓћ‹ћ‚ћљ2 2 4" xfId="6068"/>
    <cellStyle name="‡ђѓћ‹ћ‚ћљ2 3" xfId="6069"/>
    <cellStyle name="‡ђѓћ‹ћ‚ћљ2_~3049535" xfId="6070"/>
    <cellStyle name="•WЏЂ_ЉO‰?—a‹?" xfId="6071"/>
    <cellStyle name="’ћѓћ‚›‰" xfId="359"/>
    <cellStyle name="’ћѓћ‚›‰ 2" xfId="360"/>
    <cellStyle name="’ћѓћ‚›‰ 2 2" xfId="361"/>
    <cellStyle name="’ћѓћ‚›‰ 2 3" xfId="362"/>
    <cellStyle name="’ћѓћ‚›‰ 2 4" xfId="6072"/>
    <cellStyle name="’ћѓћ‚›‰ 3" xfId="6073"/>
    <cellStyle name="’ћѓћ‚›‰_~3049535" xfId="6074"/>
    <cellStyle name="" xfId="363"/>
    <cellStyle name="" xfId="364"/>
    <cellStyle name=" 2" xfId="6075"/>
    <cellStyle name=" 2" xfId="6076"/>
    <cellStyle name="_06.09" xfId="365"/>
    <cellStyle name="_06.09" xfId="366"/>
    <cellStyle name="_10 месяцев 2010 амортизация" xfId="367"/>
    <cellStyle name="_10 месяцев 2010 амортизация" xfId="368"/>
    <cellStyle name="_3. Пакет на ежеквартальной основе" xfId="369"/>
    <cellStyle name="_3. Пакет на ежеквартальной основе" xfId="370"/>
    <cellStyle name="_Бюджет 2010" xfId="6077"/>
    <cellStyle name="_Бюджет 2010" xfId="6078"/>
    <cellStyle name="_Бюджет 2010 2" xfId="6079"/>
    <cellStyle name="_Бюджет 2010 2" xfId="6080"/>
    <cellStyle name="_Бюджет 2010 3" xfId="6081"/>
    <cellStyle name="_Бюджет 2010 3" xfId="6082"/>
    <cellStyle name="_Бюджет 2010 4" xfId="6083"/>
    <cellStyle name="_Бюджет 2010 4" xfId="6084"/>
    <cellStyle name="_Бюджет 2010 5" xfId="6085"/>
    <cellStyle name="_Бюджет 2010 5" xfId="6086"/>
    <cellStyle name="_Бюджет АО АлэС_2011_2015" xfId="371"/>
    <cellStyle name="_Бюджет АО АлэС_2011_2015" xfId="372"/>
    <cellStyle name="_Бюджет АО АлэС_2011_2015 2" xfId="6087"/>
    <cellStyle name="_Бюджет АО АлэС_2011_2015 2" xfId="6088"/>
    <cellStyle name="_бюджет на 2009 ТЭЦ-1." xfId="373"/>
    <cellStyle name="_бюджет на 2009 ТЭЦ-1." xfId="374"/>
    <cellStyle name="_бюджет на 2009 ТЭЦ-1. 10" xfId="375"/>
    <cellStyle name="_бюджет на 2009 ТЭЦ-1. 10" xfId="376"/>
    <cellStyle name="_бюджет на 2009 ТЭЦ-1. 11" xfId="377"/>
    <cellStyle name="_бюджет на 2009 ТЭЦ-1. 11" xfId="378"/>
    <cellStyle name="_бюджет на 2009 ТЭЦ-1. 12" xfId="379"/>
    <cellStyle name="_бюджет на 2009 ТЭЦ-1. 12" xfId="380"/>
    <cellStyle name="_бюджет на 2009 ТЭЦ-1. 2" xfId="381"/>
    <cellStyle name="_бюджет на 2009 ТЭЦ-1. 2" xfId="382"/>
    <cellStyle name="_бюджет на 2009 ТЭЦ-1. 3" xfId="383"/>
    <cellStyle name="_бюджет на 2009 ТЭЦ-1. 3" xfId="384"/>
    <cellStyle name="_бюджет на 2009 ТЭЦ-1. 4" xfId="385"/>
    <cellStyle name="_бюджет на 2009 ТЭЦ-1. 4" xfId="386"/>
    <cellStyle name="_бюджет на 2009 ТЭЦ-1. 5" xfId="387"/>
    <cellStyle name="_бюджет на 2009 ТЭЦ-1. 5" xfId="388"/>
    <cellStyle name="_бюджет на 2009 ТЭЦ-1. 6" xfId="389"/>
    <cellStyle name="_бюджет на 2009 ТЭЦ-1. 6" xfId="390"/>
    <cellStyle name="_бюджет на 2009 ТЭЦ-1. 7" xfId="391"/>
    <cellStyle name="_бюджет на 2009 ТЭЦ-1. 7" xfId="392"/>
    <cellStyle name="_бюджет на 2009 ТЭЦ-1. 8" xfId="393"/>
    <cellStyle name="_бюджет на 2009 ТЭЦ-1. 8" xfId="394"/>
    <cellStyle name="_бюджет на 2009 ТЭЦ-1. 9" xfId="395"/>
    <cellStyle name="_бюджет на 2009 ТЭЦ-1. 9" xfId="396"/>
    <cellStyle name="_бюджет на 2009 ТЭЦ-1._06.10_Услуги по санобработке и вывозу мусора_2011" xfId="397"/>
    <cellStyle name="_бюджет на 2009 ТЭЦ-1._06.10_Услуги по санобработке и вывозу мусора_2011" xfId="398"/>
    <cellStyle name="_бюджет на 2010 ТЭЦ-1." xfId="399"/>
    <cellStyle name="_бюджет на 2010 ТЭЦ-1." xfId="400"/>
    <cellStyle name="_бюджет на 2010 ТЭЦ-1. 10" xfId="401"/>
    <cellStyle name="_бюджет на 2010 ТЭЦ-1. 10" xfId="402"/>
    <cellStyle name="_бюджет на 2010 ТЭЦ-1. 11" xfId="403"/>
    <cellStyle name="_бюджет на 2010 ТЭЦ-1. 11" xfId="404"/>
    <cellStyle name="_бюджет на 2010 ТЭЦ-1. 12" xfId="405"/>
    <cellStyle name="_бюджет на 2010 ТЭЦ-1. 12" xfId="406"/>
    <cellStyle name="_бюджет на 2010 ТЭЦ-1. 2" xfId="407"/>
    <cellStyle name="_бюджет на 2010 ТЭЦ-1. 2" xfId="408"/>
    <cellStyle name="_бюджет на 2010 ТЭЦ-1. 3" xfId="409"/>
    <cellStyle name="_бюджет на 2010 ТЭЦ-1. 3" xfId="410"/>
    <cellStyle name="_бюджет на 2010 ТЭЦ-1. 4" xfId="411"/>
    <cellStyle name="_бюджет на 2010 ТЭЦ-1. 4" xfId="412"/>
    <cellStyle name="_бюджет на 2010 ТЭЦ-1. 5" xfId="413"/>
    <cellStyle name="_бюджет на 2010 ТЭЦ-1. 5" xfId="414"/>
    <cellStyle name="_бюджет на 2010 ТЭЦ-1. 6" xfId="415"/>
    <cellStyle name="_бюджет на 2010 ТЭЦ-1. 6" xfId="416"/>
    <cellStyle name="_бюджет на 2010 ТЭЦ-1. 7" xfId="417"/>
    <cellStyle name="_бюджет на 2010 ТЭЦ-1. 7" xfId="418"/>
    <cellStyle name="_бюджет на 2010 ТЭЦ-1. 8" xfId="419"/>
    <cellStyle name="_бюджет на 2010 ТЭЦ-1. 8" xfId="420"/>
    <cellStyle name="_бюджет на 2010 ТЭЦ-1. 9" xfId="421"/>
    <cellStyle name="_бюджет на 2010 ТЭЦ-1. 9" xfId="422"/>
    <cellStyle name="_бюджет на 2010 ТЭЦ-1._06.10_Услуги по санобработке и вывозу мусора_2011" xfId="423"/>
    <cellStyle name="_бюджет на 2010 ТЭЦ-1._06.10_Услуги по санобработке и вывозу мусора_2011" xfId="424"/>
    <cellStyle name="_Бюджет ТЭЦ-2 проект 2010г._Наташа восстановл." xfId="425"/>
    <cellStyle name="_Бюджет ТЭЦ-2 проект 2010г._Наташа восстановл." xfId="426"/>
    <cellStyle name="_Бюджет ТЭЦ-2 проект 2010г._Наташа восстановл._06.10_Услуги по санобработке и вывозу мусора_2011" xfId="427"/>
    <cellStyle name="_Бюджет ТЭЦ-2 проект 2010г._Наташа восстановл._06.10_Услуги по санобработке и вывозу мусора_2011" xfId="428"/>
    <cellStyle name="_Бюджет ТЭЦ-2 проект 2010г._Наташа восстановл._ТЭЦ-2 Командировочные 2011.г  23.07.2010г." xfId="429"/>
    <cellStyle name="_Бюджет ТЭЦ-2 проект 2010г._Наташа восстановл._ТЭЦ-2 Командировочные 2011.г  23.07.2010г." xfId="430"/>
    <cellStyle name="_департаменты 9 мес" xfId="431"/>
    <cellStyle name="_департаменты 9 мес" xfId="432"/>
    <cellStyle name="_ежем.отчет_инвест" xfId="433"/>
    <cellStyle name="_ежем.отчет_инвест" xfId="434"/>
    <cellStyle name="_Ежемес.отчёт MMR_2009 Самрук-Энерго_01.10.09_last" xfId="435"/>
    <cellStyle name="_Ежемес.отчёт MMR_2009 Самрук-Энерго_01.10.09_last" xfId="436"/>
    <cellStyle name="_Ежемес.отчёт MMR_2009 Самрук-Энерго_october_last (1)" xfId="437"/>
    <cellStyle name="_Ежемес.отчёт MMR_2009 Самрук-Энерго_october_last (1)" xfId="438"/>
    <cellStyle name="_Испол бюджета 11 месяцев" xfId="439"/>
    <cellStyle name="_Испол бюджета 11 месяцев" xfId="440"/>
    <cellStyle name="_Испол бюджета 11 месяцев 2" xfId="6089"/>
    <cellStyle name="_Испол бюджета 11 месяцев 2" xfId="6090"/>
    <cellStyle name="_Испол. бюджета_2009г_2008." xfId="441"/>
    <cellStyle name="_Испол. бюджета_2009г_2008." xfId="442"/>
    <cellStyle name="_Квартальный отчет_2010 - формы для ТЭЦ-1,с комент. к разделу 7" xfId="443"/>
    <cellStyle name="_Квартальный отчет_2010 - формы для ТЭЦ-1,с комент. к разделу 7" xfId="444"/>
    <cellStyle name="_Копия расш. услуг по месячно 2010г. посл" xfId="445"/>
    <cellStyle name="_Копия расш. услуг по месячно 2010г. посл" xfId="446"/>
    <cellStyle name="_Лист15" xfId="447"/>
    <cellStyle name="_Лист15" xfId="448"/>
    <cellStyle name="_методика для СЭ" xfId="449"/>
    <cellStyle name="_методика для СЭ" xfId="450"/>
    <cellStyle name="_Оператив. отчет_2009_АО АлЭС_10.12.09_15.00" xfId="451"/>
    <cellStyle name="_Оператив. отчет_2009_АО АлЭС_10.12.09_15.00" xfId="452"/>
    <cellStyle name="_Помесячный транзит 2010г (1)" xfId="453"/>
    <cellStyle name="_Помесячный транзит 2010г (1)" xfId="454"/>
    <cellStyle name="_Помесячный транзит 2010г (1) 2" xfId="6091"/>
    <cellStyle name="_Помесячный транзит 2010г (1) 2" xfId="6092"/>
    <cellStyle name="_расчеты и расшиф.кондиционеры,газ.вода-11" xfId="455"/>
    <cellStyle name="_расчеты и расшиф.кондиционеры,газ.вода-11" xfId="456"/>
    <cellStyle name="_расчеты и расшиф.кондиционеры,газ.вода-11_Копия Копия РАСШИФРОВКИ ПОСЛЕДНИЙ ВАРИАН С БЮДЖЕТОМ пос верс" xfId="457"/>
    <cellStyle name="_расчеты и расшиф.кондиционеры,газ.вода-11_Копия Копия РАСШИФРОВКИ ПОСЛЕДНИЙ ВАРИАН С БЮДЖЕТОМ пос верс" xfId="458"/>
    <cellStyle name="_расчеты и расшиф.кондиционеры,газ.вода-11_ТЭЦ-1_БЮДЖЕТ 2011 от 20.07.10г" xfId="459"/>
    <cellStyle name="_расчеты и расшиф.кондиционеры,газ.вода-11_ТЭЦ-1_БЮДЖЕТ 2011 от 20.07.10г" xfId="460"/>
    <cellStyle name="_расчеты и расшиф.ст.06.10 дератизация-11" xfId="461"/>
    <cellStyle name="_расчеты и расшиф.ст.06.10 дератизация-11" xfId="462"/>
    <cellStyle name="_расчеты и расшиф.ст.06.10 дератизация-11_Копия Копия РАСШИФРОВКИ ПОСЛЕДНИЙ ВАРИАН С БЮДЖЕТОМ пос верс" xfId="463"/>
    <cellStyle name="_расчеты и расшиф.ст.06.10 дератизация-11_Копия Копия РАСШИФРОВКИ ПОСЛЕДНИЙ ВАРИАН С БЮДЖЕТОМ пос верс" xfId="464"/>
    <cellStyle name="_расчеты и расшиф.ст.06.10 дератизация-11_ТЭЦ-1_БЮДЖЕТ 2011 от 20.07.10г" xfId="465"/>
    <cellStyle name="_расчеты и расшиф.ст.06.10 дератизация-11_ТЭЦ-1_БЮДЖЕТ 2011 от 20.07.10г" xfId="466"/>
    <cellStyle name="_расш. услуг по месячно 2009г." xfId="467"/>
    <cellStyle name="_расш. услуг по месячно 2009г." xfId="468"/>
    <cellStyle name="_расш. услуг по месячно 2009г._Копия Копия РАСШИФРОВКИ ПОСЛЕДНИЙ ВАРИАН С БЮДЖЕТОМ пос верс" xfId="469"/>
    <cellStyle name="_расш. услуг по месячно 2009г._Копия Копия РАСШИФРОВКИ ПОСЛЕДНИЙ ВАРИАН С БЮДЖЕТОМ пос верс" xfId="470"/>
    <cellStyle name="_расш. услуг по месячно 2009г._ТЭЦ-1_БЮДЖЕТ 2011 от 20.07.10г" xfId="471"/>
    <cellStyle name="_расш. услуг по месячно 2009г._ТЭЦ-1_БЮДЖЕТ 2011 от 20.07.10г" xfId="472"/>
    <cellStyle name="_расш. услуг по месячно 2010г." xfId="473"/>
    <cellStyle name="_расш. услуг по месячно 2010г." xfId="474"/>
    <cellStyle name="_РАСШИФРОВКИ" xfId="475"/>
    <cellStyle name="_РАСШИФРОВКИ" xfId="476"/>
    <cellStyle name="_Расшифровки помесячно 2010 с бюджетом" xfId="477"/>
    <cellStyle name="_Расшифровки помесячно 2010 с бюджетом" xfId="478"/>
    <cellStyle name="_расшифровки-форма-год Вика" xfId="479"/>
    <cellStyle name="_расшифровки-форма-год Вика" xfId="480"/>
    <cellStyle name="_расшифровки-форма-год ст.06.09" xfId="481"/>
    <cellStyle name="_расшифровки-форма-год ст.06.09" xfId="482"/>
    <cellStyle name="_расшифровки-форма-год ст.06.09 (1)" xfId="483"/>
    <cellStyle name="_расшифровки-форма-год ст.06.09 (1)" xfId="484"/>
    <cellStyle name="_расшифровки-форма-год ст.06.09 (1) 10" xfId="485"/>
    <cellStyle name="_расшифровки-форма-год ст.06.09 (1) 10" xfId="486"/>
    <cellStyle name="_расшифровки-форма-год ст.06.09 (1) 11" xfId="487"/>
    <cellStyle name="_расшифровки-форма-год ст.06.09 (1) 11" xfId="488"/>
    <cellStyle name="_расшифровки-форма-год ст.06.09 (1) 12" xfId="489"/>
    <cellStyle name="_расшифровки-форма-год ст.06.09 (1) 12" xfId="490"/>
    <cellStyle name="_расшифровки-форма-год ст.06.09 (1) 2" xfId="491"/>
    <cellStyle name="_расшифровки-форма-год ст.06.09 (1) 2" xfId="492"/>
    <cellStyle name="_расшифровки-форма-год ст.06.09 (1) 3" xfId="493"/>
    <cellStyle name="_расшифровки-форма-год ст.06.09 (1) 3" xfId="494"/>
    <cellStyle name="_расшифровки-форма-год ст.06.09 (1) 4" xfId="495"/>
    <cellStyle name="_расшифровки-форма-год ст.06.09 (1) 4" xfId="496"/>
    <cellStyle name="_расшифровки-форма-год ст.06.09 (1) 5" xfId="497"/>
    <cellStyle name="_расшифровки-форма-год ст.06.09 (1) 5" xfId="498"/>
    <cellStyle name="_расшифровки-форма-год ст.06.09 (1) 6" xfId="499"/>
    <cellStyle name="_расшифровки-форма-год ст.06.09 (1) 6" xfId="500"/>
    <cellStyle name="_расшифровки-форма-год ст.06.09 (1) 7" xfId="501"/>
    <cellStyle name="_расшифровки-форма-год ст.06.09 (1) 7" xfId="502"/>
    <cellStyle name="_расшифровки-форма-год ст.06.09 (1) 8" xfId="503"/>
    <cellStyle name="_расшифровки-форма-год ст.06.09 (1) 8" xfId="504"/>
    <cellStyle name="_расшифровки-форма-год ст.06.09 (1) 9" xfId="505"/>
    <cellStyle name="_расшифровки-форма-год ст.06.09 (1) 9" xfId="506"/>
    <cellStyle name="_расшифровки-форма-год ст.06.09 (1)_06.10_Услуги по санобработке и вывозу мусора_2011" xfId="507"/>
    <cellStyle name="_расшифровки-форма-год ст.06.09 (1)_06.10_Услуги по санобработке и вывозу мусора_2011" xfId="508"/>
    <cellStyle name="_расшифровки-форма-год ст.06.09 10" xfId="509"/>
    <cellStyle name="_расшифровки-форма-год ст.06.09 10" xfId="510"/>
    <cellStyle name="_расшифровки-форма-год ст.06.09 11" xfId="511"/>
    <cellStyle name="_расшифровки-форма-год ст.06.09 11" xfId="512"/>
    <cellStyle name="_расшифровки-форма-год ст.06.09 12" xfId="513"/>
    <cellStyle name="_расшифровки-форма-год ст.06.09 12" xfId="514"/>
    <cellStyle name="_расшифровки-форма-год ст.06.09 2" xfId="515"/>
    <cellStyle name="_расшифровки-форма-год ст.06.09 2" xfId="516"/>
    <cellStyle name="_расшифровки-форма-год ст.06.09 3" xfId="517"/>
    <cellStyle name="_расшифровки-форма-год ст.06.09 3" xfId="518"/>
    <cellStyle name="_расшифровки-форма-год ст.06.09 4" xfId="519"/>
    <cellStyle name="_расшифровки-форма-год ст.06.09 4" xfId="520"/>
    <cellStyle name="_расшифровки-форма-год ст.06.09 5" xfId="521"/>
    <cellStyle name="_расшифровки-форма-год ст.06.09 5" xfId="522"/>
    <cellStyle name="_расшифровки-форма-год ст.06.09 6" xfId="523"/>
    <cellStyle name="_расшифровки-форма-год ст.06.09 6" xfId="524"/>
    <cellStyle name="_расшифровки-форма-год ст.06.09 7" xfId="525"/>
    <cellStyle name="_расшифровки-форма-год ст.06.09 7" xfId="526"/>
    <cellStyle name="_расшифровки-форма-год ст.06.09 8" xfId="527"/>
    <cellStyle name="_расшифровки-форма-год ст.06.09 8" xfId="528"/>
    <cellStyle name="_расшифровки-форма-год ст.06.09 9" xfId="529"/>
    <cellStyle name="_расшифровки-форма-год ст.06.09 9" xfId="530"/>
    <cellStyle name="_расшифровки-форма-год ст.06.09_06.10_Услуги по санобработке и вывозу мусора_2011" xfId="531"/>
    <cellStyle name="_расшифровки-форма-год ст.06.09_06.10_Услуги по санобработке и вывозу мусора_2011" xfId="532"/>
    <cellStyle name="_расшифровки-форма-год ТЭЦ-1" xfId="533"/>
    <cellStyle name="_расшифровки-форма-год ТЭЦ-1" xfId="534"/>
    <cellStyle name="_расшифровки-форма-год ТЭЦ-1 10" xfId="535"/>
    <cellStyle name="_расшифровки-форма-год ТЭЦ-1 10" xfId="536"/>
    <cellStyle name="_расшифровки-форма-год ТЭЦ-1 11" xfId="537"/>
    <cellStyle name="_расшифровки-форма-год ТЭЦ-1 11" xfId="538"/>
    <cellStyle name="_расшифровки-форма-год ТЭЦ-1 12" xfId="539"/>
    <cellStyle name="_расшифровки-форма-год ТЭЦ-1 12" xfId="540"/>
    <cellStyle name="_расшифровки-форма-год ТЭЦ-1 2" xfId="541"/>
    <cellStyle name="_расшифровки-форма-год ТЭЦ-1 2" xfId="542"/>
    <cellStyle name="_расшифровки-форма-год ТЭЦ-1 3" xfId="543"/>
    <cellStyle name="_расшифровки-форма-год ТЭЦ-1 3" xfId="544"/>
    <cellStyle name="_расшифровки-форма-год ТЭЦ-1 4" xfId="545"/>
    <cellStyle name="_расшифровки-форма-год ТЭЦ-1 4" xfId="546"/>
    <cellStyle name="_расшифровки-форма-год ТЭЦ-1 5" xfId="547"/>
    <cellStyle name="_расшифровки-форма-год ТЭЦ-1 5" xfId="548"/>
    <cellStyle name="_расшифровки-форма-год ТЭЦ-1 6" xfId="549"/>
    <cellStyle name="_расшифровки-форма-год ТЭЦ-1 6" xfId="550"/>
    <cellStyle name="_расшифровки-форма-год ТЭЦ-1 7" xfId="551"/>
    <cellStyle name="_расшифровки-форма-год ТЭЦ-1 7" xfId="552"/>
    <cellStyle name="_расшифровки-форма-год ТЭЦ-1 8" xfId="553"/>
    <cellStyle name="_расшифровки-форма-год ТЭЦ-1 8" xfId="554"/>
    <cellStyle name="_расшифровки-форма-год ТЭЦ-1 9" xfId="555"/>
    <cellStyle name="_расшифровки-форма-год ТЭЦ-1 9" xfId="556"/>
    <cellStyle name="_Ремонт" xfId="557"/>
    <cellStyle name="_Ремонт" xfId="558"/>
    <cellStyle name="_ремонт (1)" xfId="559"/>
    <cellStyle name="_ремонт (1)" xfId="560"/>
    <cellStyle name="_ремонт с бюдж" xfId="561"/>
    <cellStyle name="_ремонт с бюдж" xfId="562"/>
    <cellStyle name="_Ремонт_10 месяцев 2010 амортизация" xfId="563"/>
    <cellStyle name="_Ремонт_10 месяцев 2010 амортизация" xfId="564"/>
    <cellStyle name="_Ремонт_факт на 2009 под.воды- от 31.05.10" xfId="565"/>
    <cellStyle name="_Ремонт_факт на 2009 под.воды- от 31.05.10" xfId="566"/>
    <cellStyle name="_Ремонт_факт на 2009 под.воды- от 31.05.10 (1)" xfId="567"/>
    <cellStyle name="_Ремонт_факт на 2009 под.воды- от 31.05.10 (1)" xfId="568"/>
    <cellStyle name="_Ремонт_факт на 2009 под.воды- от 31.05.10 (2)" xfId="569"/>
    <cellStyle name="_Ремонт_факт на 2009 под.воды- от 31.05.10 (2)" xfId="570"/>
    <cellStyle name="_Ремонт_факт на 2009-2010 под.воды-10.06.10г" xfId="571"/>
    <cellStyle name="_Ремонт_факт на 2009-2010 под.воды-10.06.10г" xfId="572"/>
    <cellStyle name="_Ремонт_факт подпитка на 2010г." xfId="573"/>
    <cellStyle name="_Ремонт_факт подпитка на 2010г." xfId="574"/>
    <cellStyle name="_Ремонт_ХЦ подпитка за 9мес." xfId="575"/>
    <cellStyle name="_Ремонт_ХЦ подпитка за 9мес." xfId="576"/>
    <cellStyle name="_ст.01.05ТТЦ" xfId="577"/>
    <cellStyle name="_ст.01.05ТТЦ" xfId="578"/>
    <cellStyle name="_ст.01.05ТТЦ_Копия Копия РАСШИФРОВКИ ПОСЛЕДНИЙ ВАРИАН С БЮДЖЕТОМ пос верс" xfId="579"/>
    <cellStyle name="_ст.01.05ТТЦ_Копия Копия РАСШИФРОВКИ ПОСЛЕДНИЙ ВАРИАН С БЮДЖЕТОМ пос верс" xfId="580"/>
    <cellStyle name="_ст.01.05ТТЦ_ТЭЦ-1_БЮДЖЕТ 2011 от 20.07.10г" xfId="581"/>
    <cellStyle name="_ст.01.05ТТЦ_ТЭЦ-1_БЮДЖЕТ 2011 от 20.07.10г" xfId="582"/>
    <cellStyle name="_ст.06.10 вневед." xfId="583"/>
    <cellStyle name="_ст.06.10 вневед." xfId="584"/>
    <cellStyle name="_ст.06.10 вневед._Копия Копия РАСШИФРОВКИ ПОСЛЕДНИЙ ВАРИАН С БЮДЖЕТОМ пос верс" xfId="585"/>
    <cellStyle name="_ст.06.10 вневед._Копия Копия РАСШИФРОВКИ ПОСЛЕДНИЙ ВАРИАН С БЮДЖЕТОМ пос верс" xfId="586"/>
    <cellStyle name="_ст.06.10 вневед._ТЭЦ-1_БЮДЖЕТ 2011 от 20.07.10г" xfId="587"/>
    <cellStyle name="_ст.06.10 вневед._ТЭЦ-1_БЮДЖЕТ 2011 от 20.07.10г" xfId="588"/>
    <cellStyle name="_тепло" xfId="589"/>
    <cellStyle name="_тепло" xfId="590"/>
    <cellStyle name="_Топливо 2010" xfId="591"/>
    <cellStyle name="_Топливо 2010" xfId="592"/>
    <cellStyle name="_ТЭЦ-1подпитка 2010 для арем новая вода (1)" xfId="593"/>
    <cellStyle name="_ТЭЦ-1подпитка 2010 для арем новая вода (1)" xfId="594"/>
    <cellStyle name="_факт на 2009 под.воды- от 31.05.10" xfId="595"/>
    <cellStyle name="_факт на 2009 под.воды- от 31.05.10" xfId="596"/>
    <cellStyle name="_факт на 2009 под.воды- от 31.05.10 (1)" xfId="597"/>
    <cellStyle name="_факт на 2009 под.воды- от 31.05.10 (1)" xfId="598"/>
    <cellStyle name="_факт на 2009 под.воды- от 31.05.10 (2)" xfId="599"/>
    <cellStyle name="_факт на 2009 под.воды- от 31.05.10 (2)" xfId="600"/>
    <cellStyle name="_факт на 2009 под.воды-от 25.05.10 (1)" xfId="601"/>
    <cellStyle name="_факт на 2009 под.воды-от 25.05.10 (1)" xfId="602"/>
    <cellStyle name="_факт на 2009 под.воды-от 25.05.10 (1)_10 месяцев 2010 амортизация" xfId="603"/>
    <cellStyle name="_факт на 2009 под.воды-от 25.05.10 (1)_10 месяцев 2010 амортизация" xfId="604"/>
    <cellStyle name="_факт на 2009 под.воды-от 25.05.10 (1)_факт на 2009 под.воды- от 31.05.10" xfId="605"/>
    <cellStyle name="_факт на 2009 под.воды-от 25.05.10 (1)_факт на 2009 под.воды- от 31.05.10" xfId="606"/>
    <cellStyle name="_факт на 2009 под.воды-от 25.05.10 (1)_факт на 2009 под.воды- от 31.05.10 (1)" xfId="607"/>
    <cellStyle name="_факт на 2009 под.воды-от 25.05.10 (1)_факт на 2009 под.воды- от 31.05.10 (1)" xfId="608"/>
    <cellStyle name="_факт на 2009 под.воды-от 25.05.10 (1)_факт на 2009 под.воды- от 31.05.10 (2)" xfId="609"/>
    <cellStyle name="_факт на 2009 под.воды-от 25.05.10 (1)_факт на 2009 под.воды- от 31.05.10 (2)" xfId="610"/>
    <cellStyle name="_факт на 2009 под.воды-от 25.05.10 (1)_факт на 2009-2010 под.воды-10.06.10г" xfId="611"/>
    <cellStyle name="_факт на 2009 под.воды-от 25.05.10 (1)_факт на 2009-2010 под.воды-10.06.10г" xfId="612"/>
    <cellStyle name="_факт на 2009 под.воды-от 25.05.10 (1)_ХЦ подпитка за 9мес." xfId="613"/>
    <cellStyle name="_факт на 2009 под.воды-от 25.05.10 (1)_ХЦ подпитка за 9мес." xfId="614"/>
    <cellStyle name="_факт на 2009-2010 под.воды-10.06.10г" xfId="615"/>
    <cellStyle name="_факт на 2009-2010 под.воды-10.06.10г" xfId="616"/>
    <cellStyle name="_факт подпитка на 2010г." xfId="617"/>
    <cellStyle name="_факт подпитка на 2010г." xfId="618"/>
    <cellStyle name="_Форма бюджета 0106" xfId="619"/>
    <cellStyle name="_Форма бюджета 0106" xfId="620"/>
    <cellStyle name="_Форма бюджета 0106 10" xfId="621"/>
    <cellStyle name="_Форма бюджета 0106 10" xfId="622"/>
    <cellStyle name="_Форма бюджета 0106 11" xfId="623"/>
    <cellStyle name="_Форма бюджета 0106 11" xfId="624"/>
    <cellStyle name="_Форма бюджета 0106 12" xfId="625"/>
    <cellStyle name="_Форма бюджета 0106 12" xfId="626"/>
    <cellStyle name="_Форма бюджета 0106 2" xfId="627"/>
    <cellStyle name="_Форма бюджета 0106 2" xfId="628"/>
    <cellStyle name="_Форма бюджета 0106 3" xfId="629"/>
    <cellStyle name="_Форма бюджета 0106 3" xfId="630"/>
    <cellStyle name="_Форма бюджета 0106 4" xfId="631"/>
    <cellStyle name="_Форма бюджета 0106 4" xfId="632"/>
    <cellStyle name="_Форма бюджета 0106 5" xfId="633"/>
    <cellStyle name="_Форма бюджета 0106 5" xfId="634"/>
    <cellStyle name="_Форма бюджета 0106 6" xfId="635"/>
    <cellStyle name="_Форма бюджета 0106 6" xfId="636"/>
    <cellStyle name="_Форма бюджета 0106 7" xfId="637"/>
    <cellStyle name="_Форма бюджета 0106 7" xfId="638"/>
    <cellStyle name="_Форма бюджета 0106 8" xfId="639"/>
    <cellStyle name="_Форма бюджета 0106 8" xfId="640"/>
    <cellStyle name="_Форма бюджета 0106 9" xfId="641"/>
    <cellStyle name="_Форма бюджета 0106 9" xfId="642"/>
    <cellStyle name="_Формы бюдж АО АлЭС_2010 для конс." xfId="643"/>
    <cellStyle name="_Формы бюдж АО АлЭС_2010 для конс." xfId="644"/>
    <cellStyle name="_Формы бюдж АО АлЭС_2010_01 09 09" xfId="645"/>
    <cellStyle name="_Формы бюдж АО АлЭС_2010_01 09 09" xfId="646"/>
    <cellStyle name="_Формы бюдж АО АлЭС_2010_01 09 09 2" xfId="6093"/>
    <cellStyle name="_Формы бюдж АО АлЭС_2010_01 09 09 2" xfId="6094"/>
    <cellStyle name="_Формы по корректир. бюдж. АО АлЭС_2010_02.02.10" xfId="647"/>
    <cellStyle name="_Формы по корректир. бюдж. АО АлЭС_2010_02.02.10" xfId="648"/>
    <cellStyle name="_Формы по корректир. бюдж. АО АлЭС_2010_02.02.10 2" xfId="6095"/>
    <cellStyle name="_Формы по корректир. бюдж. АО АлЭС_2010_02.02.10 2" xfId="6096"/>
    <cellStyle name="_Формы по корректир. бюдж. АО АлЭС_2010_last" xfId="649"/>
    <cellStyle name="_Формы по корректир. бюдж. АО АлЭС_2010_last" xfId="650"/>
    <cellStyle name="_Формы по корректир. бюдж. АО АлЭС_2010_last 2" xfId="6097"/>
    <cellStyle name="_Формы по корректир. бюдж. АО АлЭС_2010_last 2" xfId="6098"/>
    <cellStyle name="_ХЦ подпитка за 9мес." xfId="651"/>
    <cellStyle name="_ХЦ подпитка за 9мес." xfId="652"/>
    <cellStyle name="_Шаблон_2011" xfId="653"/>
    <cellStyle name="_Шаблон_2011" xfId="654"/>
    <cellStyle name="_эксп." xfId="655"/>
    <cellStyle name="_эксп." xfId="656"/>
    <cellStyle name="_эксп. 10" xfId="657"/>
    <cellStyle name="_эксп. 10" xfId="658"/>
    <cellStyle name="_эксп. 11" xfId="659"/>
    <cellStyle name="_эксп. 11" xfId="660"/>
    <cellStyle name="_эксп. 12" xfId="661"/>
    <cellStyle name="_эксп. 12" xfId="662"/>
    <cellStyle name="_эксп. 2" xfId="663"/>
    <cellStyle name="_эксп. 2" xfId="664"/>
    <cellStyle name="_эксп. 3" xfId="665"/>
    <cellStyle name="_эксп. 3" xfId="666"/>
    <cellStyle name="_эксп. 4" xfId="667"/>
    <cellStyle name="_эксп. 4" xfId="668"/>
    <cellStyle name="_эксп. 5" xfId="669"/>
    <cellStyle name="_эксп. 5" xfId="670"/>
    <cellStyle name="_эксп. 6" xfId="671"/>
    <cellStyle name="_эксп. 6" xfId="672"/>
    <cellStyle name="_эксп. 7" xfId="673"/>
    <cellStyle name="_эксп. 7" xfId="674"/>
    <cellStyle name="_эксп. 8" xfId="675"/>
    <cellStyle name="_эксп. 8" xfId="676"/>
    <cellStyle name="_эксп. 9" xfId="677"/>
    <cellStyle name="_эксп. 9" xfId="678"/>
    <cellStyle name="_эксп._06.10_Услуги по санобработке и вывозу мусора_2011" xfId="679"/>
    <cellStyle name="_эксп._06.10_Услуги по санобработке и вывозу мусора_2011" xfId="680"/>
    <cellStyle name="_яяяПомесячный баланс на 2010г(1.03.10) 4 762" xfId="681"/>
    <cellStyle name="_яяяПомесячный баланс на 2010г(1.03.10) 4 762" xfId="682"/>
    <cellStyle name="_яяяПомесячный баланс на 2010г(1.03.10) 4 762 2" xfId="6099"/>
    <cellStyle name="_яяяПомесячный баланс на 2010г(1.03.10) 4 762 2" xfId="6100"/>
    <cellStyle name="_яяяПомесячный баланс на 2010г(1.03.10) 4 762 2 2" xfId="6101"/>
    <cellStyle name="_яяяПомесячный баланс на 2010г(1.03.10) 4 762 2 2" xfId="6102"/>
    <cellStyle name="_яяяПомесячный баланс на 2010г(1.03.10) 4 762 2 3" xfId="6103"/>
    <cellStyle name="_яяяПомесячный баланс на 2010г(1.03.10) 4 762 2 3" xfId="6104"/>
    <cellStyle name="_яяяПомесячный баланс на 2010г(1.03.10) 4 762 2 4" xfId="6105"/>
    <cellStyle name="_яяяПомесячный баланс на 2010г(1.03.10) 4 762 2 4" xfId="6106"/>
    <cellStyle name="_яяяПомесячный баланс на 2010г(1.03.10) 4 762 2 5" xfId="6107"/>
    <cellStyle name="_яяяПомесячный баланс на 2010г(1.03.10) 4 762 2 5" xfId="6108"/>
    <cellStyle name="_яяяПомесячный баланс на 2010г(1.03.10) 4 762 3" xfId="6109"/>
    <cellStyle name="_яяяПомесячный баланс на 2010г(1.03.10) 4 762 3" xfId="6110"/>
    <cellStyle name="_яяяПомесячный баланс на 2010г(1.03.10) 4 762_Копия Копия РАСШИФРОВКИ ПОСЛЕДНИЙ ВАРИАН С БЮДЖЕТОМ пос верс" xfId="683"/>
    <cellStyle name="_яяяПомесячный баланс на 2010г(1.03.10) 4 762_Копия Копия РАСШИФРОВКИ ПОСЛЕДНИЙ ВАРИАН С БЮДЖЕТОМ пос верс" xfId="684"/>
    <cellStyle name="_яяяПомесячный баланс на 2010г(1.03.10) 4 762_ТЭЦ-1_БЮДЖЕТ 2011 от 20.07.10г" xfId="685"/>
    <cellStyle name="_яяяПомесячный баланс на 2010г(1.03.10) 4 762_ТЭЦ-1_БЮДЖЕТ 2011 от 20.07.10г" xfId="686"/>
    <cellStyle name="" xfId="687"/>
    <cellStyle name="" xfId="688"/>
    <cellStyle name=" 2" xfId="6111"/>
    <cellStyle name=" 2" xfId="6112"/>
    <cellStyle name="_06.09" xfId="689"/>
    <cellStyle name="_06.09" xfId="690"/>
    <cellStyle name="_10 месяцев 2010 амортизация" xfId="691"/>
    <cellStyle name="_10 месяцев 2010 амортизация" xfId="692"/>
    <cellStyle name="_3. Пакет на ежеквартальной основе" xfId="693"/>
    <cellStyle name="_3. Пакет на ежеквартальной основе" xfId="694"/>
    <cellStyle name="_Бюджет 2010" xfId="6113"/>
    <cellStyle name="_Бюджет 2010" xfId="6114"/>
    <cellStyle name="_Бюджет 2010 2" xfId="6115"/>
    <cellStyle name="_Бюджет 2010 2" xfId="6116"/>
    <cellStyle name="_Бюджет 2010 3" xfId="6117"/>
    <cellStyle name="_Бюджет 2010 3" xfId="6118"/>
    <cellStyle name="_Бюджет 2010 4" xfId="6119"/>
    <cellStyle name="_Бюджет 2010 4" xfId="6120"/>
    <cellStyle name="_Бюджет 2010 5" xfId="6121"/>
    <cellStyle name="_Бюджет 2010 5" xfId="6122"/>
    <cellStyle name="_Бюджет АО АлэС_2011_2015" xfId="695"/>
    <cellStyle name="_Бюджет АО АлэС_2011_2015" xfId="696"/>
    <cellStyle name="_Бюджет АО АлэС_2011_2015 2" xfId="6123"/>
    <cellStyle name="_Бюджет АО АлэС_2011_2015 2" xfId="6124"/>
    <cellStyle name="_бюджет на 2009 ТЭЦ-1." xfId="697"/>
    <cellStyle name="_бюджет на 2009 ТЭЦ-1." xfId="698"/>
    <cellStyle name="_бюджет на 2009 ТЭЦ-1. 10" xfId="699"/>
    <cellStyle name="_бюджет на 2009 ТЭЦ-1. 10" xfId="700"/>
    <cellStyle name="_бюджет на 2009 ТЭЦ-1. 11" xfId="701"/>
    <cellStyle name="_бюджет на 2009 ТЭЦ-1. 11" xfId="702"/>
    <cellStyle name="_бюджет на 2009 ТЭЦ-1. 12" xfId="703"/>
    <cellStyle name="_бюджет на 2009 ТЭЦ-1. 12" xfId="704"/>
    <cellStyle name="_бюджет на 2009 ТЭЦ-1. 2" xfId="705"/>
    <cellStyle name="_бюджет на 2009 ТЭЦ-1. 2" xfId="706"/>
    <cellStyle name="_бюджет на 2009 ТЭЦ-1. 3" xfId="707"/>
    <cellStyle name="_бюджет на 2009 ТЭЦ-1. 3" xfId="708"/>
    <cellStyle name="_бюджет на 2009 ТЭЦ-1. 4" xfId="709"/>
    <cellStyle name="_бюджет на 2009 ТЭЦ-1. 4" xfId="710"/>
    <cellStyle name="_бюджет на 2009 ТЭЦ-1. 5" xfId="711"/>
    <cellStyle name="_бюджет на 2009 ТЭЦ-1. 5" xfId="712"/>
    <cellStyle name="_бюджет на 2009 ТЭЦ-1. 6" xfId="713"/>
    <cellStyle name="_бюджет на 2009 ТЭЦ-1. 6" xfId="714"/>
    <cellStyle name="_бюджет на 2009 ТЭЦ-1. 7" xfId="715"/>
    <cellStyle name="_бюджет на 2009 ТЭЦ-1. 7" xfId="716"/>
    <cellStyle name="_бюджет на 2009 ТЭЦ-1. 8" xfId="717"/>
    <cellStyle name="_бюджет на 2009 ТЭЦ-1. 8" xfId="718"/>
    <cellStyle name="_бюджет на 2009 ТЭЦ-1. 9" xfId="719"/>
    <cellStyle name="_бюджет на 2009 ТЭЦ-1. 9" xfId="720"/>
    <cellStyle name="_бюджет на 2009 ТЭЦ-1._06.10_Услуги по санобработке и вывозу мусора_2011" xfId="721"/>
    <cellStyle name="_бюджет на 2009 ТЭЦ-1._06.10_Услуги по санобработке и вывозу мусора_2011" xfId="722"/>
    <cellStyle name="_бюджет на 2010 ТЭЦ-1." xfId="723"/>
    <cellStyle name="_бюджет на 2010 ТЭЦ-1." xfId="724"/>
    <cellStyle name="_бюджет на 2010 ТЭЦ-1. 10" xfId="725"/>
    <cellStyle name="_бюджет на 2010 ТЭЦ-1. 10" xfId="726"/>
    <cellStyle name="_бюджет на 2010 ТЭЦ-1. 11" xfId="727"/>
    <cellStyle name="_бюджет на 2010 ТЭЦ-1. 11" xfId="728"/>
    <cellStyle name="_бюджет на 2010 ТЭЦ-1. 12" xfId="729"/>
    <cellStyle name="_бюджет на 2010 ТЭЦ-1. 12" xfId="730"/>
    <cellStyle name="_бюджет на 2010 ТЭЦ-1. 2" xfId="731"/>
    <cellStyle name="_бюджет на 2010 ТЭЦ-1. 2" xfId="732"/>
    <cellStyle name="_бюджет на 2010 ТЭЦ-1. 3" xfId="733"/>
    <cellStyle name="_бюджет на 2010 ТЭЦ-1. 3" xfId="734"/>
    <cellStyle name="_бюджет на 2010 ТЭЦ-1. 4" xfId="735"/>
    <cellStyle name="_бюджет на 2010 ТЭЦ-1. 4" xfId="736"/>
    <cellStyle name="_бюджет на 2010 ТЭЦ-1. 5" xfId="737"/>
    <cellStyle name="_бюджет на 2010 ТЭЦ-1. 5" xfId="738"/>
    <cellStyle name="_бюджет на 2010 ТЭЦ-1. 6" xfId="739"/>
    <cellStyle name="_бюджет на 2010 ТЭЦ-1. 6" xfId="740"/>
    <cellStyle name="_бюджет на 2010 ТЭЦ-1. 7" xfId="741"/>
    <cellStyle name="_бюджет на 2010 ТЭЦ-1. 7" xfId="742"/>
    <cellStyle name="_бюджет на 2010 ТЭЦ-1. 8" xfId="743"/>
    <cellStyle name="_бюджет на 2010 ТЭЦ-1. 8" xfId="744"/>
    <cellStyle name="_бюджет на 2010 ТЭЦ-1. 9" xfId="745"/>
    <cellStyle name="_бюджет на 2010 ТЭЦ-1. 9" xfId="746"/>
    <cellStyle name="_бюджет на 2010 ТЭЦ-1._06.10_Услуги по санобработке и вывозу мусора_2011" xfId="747"/>
    <cellStyle name="_бюджет на 2010 ТЭЦ-1._06.10_Услуги по санобработке и вывозу мусора_2011" xfId="748"/>
    <cellStyle name="_Бюджет ТЭЦ-2 проект 2010г._Наташа восстановл." xfId="749"/>
    <cellStyle name="_Бюджет ТЭЦ-2 проект 2010г._Наташа восстановл." xfId="750"/>
    <cellStyle name="_Бюджет ТЭЦ-2 проект 2010г._Наташа восстановл._06.10_Услуги по санобработке и вывозу мусора_2011" xfId="751"/>
    <cellStyle name="_Бюджет ТЭЦ-2 проект 2010г._Наташа восстановл._06.10_Услуги по санобработке и вывозу мусора_2011" xfId="752"/>
    <cellStyle name="_Бюджет ТЭЦ-2 проект 2010г._Наташа восстановл._ТЭЦ-2 Командировочные 2011.г  23.07.2010г." xfId="753"/>
    <cellStyle name="_Бюджет ТЭЦ-2 проект 2010г._Наташа восстановл._ТЭЦ-2 Командировочные 2011.г  23.07.2010г." xfId="754"/>
    <cellStyle name="_департаменты 9 мес" xfId="755"/>
    <cellStyle name="_департаменты 9 мес" xfId="756"/>
    <cellStyle name="_ежем.отчет_инвест" xfId="757"/>
    <cellStyle name="_ежем.отчет_инвест" xfId="758"/>
    <cellStyle name="_Ежемес.отчёт MMR_2009 Самрук-Энерго_01.10.09_last" xfId="759"/>
    <cellStyle name="_Ежемес.отчёт MMR_2009 Самрук-Энерго_01.10.09_last" xfId="760"/>
    <cellStyle name="_Ежемес.отчёт MMR_2009 Самрук-Энерго_october_last (1)" xfId="761"/>
    <cellStyle name="_Ежемес.отчёт MMR_2009 Самрук-Энерго_october_last (1)" xfId="762"/>
    <cellStyle name="_Испол бюджета 11 месяцев" xfId="763"/>
    <cellStyle name="_Испол бюджета 11 месяцев" xfId="764"/>
    <cellStyle name="_Испол бюджета 11 месяцев 2" xfId="6125"/>
    <cellStyle name="_Испол бюджета 11 месяцев 2" xfId="6126"/>
    <cellStyle name="_Испол. бюджета_2009г_2008." xfId="765"/>
    <cellStyle name="_Испол. бюджета_2009г_2008." xfId="766"/>
    <cellStyle name="_Квартальный отчет_2010 - формы для ТЭЦ-1,с комент. к разделу 7" xfId="767"/>
    <cellStyle name="_Квартальный отчет_2010 - формы для ТЭЦ-1,с комент. к разделу 7" xfId="768"/>
    <cellStyle name="_Копия расш. услуг по месячно 2010г. посл" xfId="769"/>
    <cellStyle name="_Копия расш. услуг по месячно 2010г. посл" xfId="770"/>
    <cellStyle name="_Лист15" xfId="771"/>
    <cellStyle name="_Лист15" xfId="772"/>
    <cellStyle name="_методика для СЭ" xfId="773"/>
    <cellStyle name="_методика для СЭ" xfId="774"/>
    <cellStyle name="_Оператив. отчет_2009_АО АлЭС_10.12.09_15.00" xfId="775"/>
    <cellStyle name="_Оператив. отчет_2009_АО АлЭС_10.12.09_15.00" xfId="776"/>
    <cellStyle name="_Помесячный транзит 2010г (1)" xfId="777"/>
    <cellStyle name="_Помесячный транзит 2010г (1)" xfId="778"/>
    <cellStyle name="_Помесячный транзит 2010г (1) 2" xfId="6127"/>
    <cellStyle name="_Помесячный транзит 2010г (1) 2" xfId="6128"/>
    <cellStyle name="_расчеты и расшиф.кондиционеры,газ.вода-11" xfId="779"/>
    <cellStyle name="_расчеты и расшиф.кондиционеры,газ.вода-11" xfId="780"/>
    <cellStyle name="_расчеты и расшиф.кондиционеры,газ.вода-11_Копия Копия РАСШИФРОВКИ ПОСЛЕДНИЙ ВАРИАН С БЮДЖЕТОМ пос верс" xfId="781"/>
    <cellStyle name="_расчеты и расшиф.кондиционеры,газ.вода-11_Копия Копия РАСШИФРОВКИ ПОСЛЕДНИЙ ВАРИАН С БЮДЖЕТОМ пос верс" xfId="782"/>
    <cellStyle name="_расчеты и расшиф.кондиционеры,газ.вода-11_ТЭЦ-1_БЮДЖЕТ 2011 от 20.07.10г" xfId="783"/>
    <cellStyle name="_расчеты и расшиф.кондиционеры,газ.вода-11_ТЭЦ-1_БЮДЖЕТ 2011 от 20.07.10г" xfId="784"/>
    <cellStyle name="_расчеты и расшиф.ст.06.10 дератизация-11" xfId="785"/>
    <cellStyle name="_расчеты и расшиф.ст.06.10 дератизация-11" xfId="786"/>
    <cellStyle name="_расчеты и расшиф.ст.06.10 дератизация-11_Копия Копия РАСШИФРОВКИ ПОСЛЕДНИЙ ВАРИАН С БЮДЖЕТОМ пос верс" xfId="787"/>
    <cellStyle name="_расчеты и расшиф.ст.06.10 дератизация-11_Копия Копия РАСШИФРОВКИ ПОСЛЕДНИЙ ВАРИАН С БЮДЖЕТОМ пос верс" xfId="788"/>
    <cellStyle name="_расчеты и расшиф.ст.06.10 дератизация-11_ТЭЦ-1_БЮДЖЕТ 2011 от 20.07.10г" xfId="789"/>
    <cellStyle name="_расчеты и расшиф.ст.06.10 дератизация-11_ТЭЦ-1_БЮДЖЕТ 2011 от 20.07.10г" xfId="790"/>
    <cellStyle name="_расш. услуг по месячно 2009г." xfId="791"/>
    <cellStyle name="_расш. услуг по месячно 2009г." xfId="792"/>
    <cellStyle name="_расш. услуг по месячно 2009г._Копия Копия РАСШИФРОВКИ ПОСЛЕДНИЙ ВАРИАН С БЮДЖЕТОМ пос верс" xfId="793"/>
    <cellStyle name="_расш. услуг по месячно 2009г._Копия Копия РАСШИФРОВКИ ПОСЛЕДНИЙ ВАРИАН С БЮДЖЕТОМ пос верс" xfId="794"/>
    <cellStyle name="_расш. услуг по месячно 2009г._ТЭЦ-1_БЮДЖЕТ 2011 от 20.07.10г" xfId="795"/>
    <cellStyle name="_расш. услуг по месячно 2009г._ТЭЦ-1_БЮДЖЕТ 2011 от 20.07.10г" xfId="796"/>
    <cellStyle name="_расш. услуг по месячно 2010г." xfId="797"/>
    <cellStyle name="_расш. услуг по месячно 2010г." xfId="798"/>
    <cellStyle name="_РАСШИФРОВКИ" xfId="799"/>
    <cellStyle name="_РАСШИФРОВКИ" xfId="800"/>
    <cellStyle name="_Расшифровки помесячно 2010 с бюджетом" xfId="801"/>
    <cellStyle name="_Расшифровки помесячно 2010 с бюджетом" xfId="802"/>
    <cellStyle name="_расшифровки-форма-год Вика" xfId="803"/>
    <cellStyle name="_расшифровки-форма-год Вика" xfId="804"/>
    <cellStyle name="_расшифровки-форма-год ст.06.09" xfId="805"/>
    <cellStyle name="_расшифровки-форма-год ст.06.09" xfId="806"/>
    <cellStyle name="_расшифровки-форма-год ст.06.09 (1)" xfId="807"/>
    <cellStyle name="_расшифровки-форма-год ст.06.09 (1)" xfId="808"/>
    <cellStyle name="_расшифровки-форма-год ст.06.09 (1) 10" xfId="809"/>
    <cellStyle name="_расшифровки-форма-год ст.06.09 (1) 10" xfId="810"/>
    <cellStyle name="_расшифровки-форма-год ст.06.09 (1) 11" xfId="811"/>
    <cellStyle name="_расшифровки-форма-год ст.06.09 (1) 11" xfId="812"/>
    <cellStyle name="_расшифровки-форма-год ст.06.09 (1) 12" xfId="813"/>
    <cellStyle name="_расшифровки-форма-год ст.06.09 (1) 12" xfId="814"/>
    <cellStyle name="_расшифровки-форма-год ст.06.09 (1) 2" xfId="815"/>
    <cellStyle name="_расшифровки-форма-год ст.06.09 (1) 2" xfId="816"/>
    <cellStyle name="_расшифровки-форма-год ст.06.09 (1) 3" xfId="817"/>
    <cellStyle name="_расшифровки-форма-год ст.06.09 (1) 3" xfId="818"/>
    <cellStyle name="_расшифровки-форма-год ст.06.09 (1) 4" xfId="819"/>
    <cellStyle name="_расшифровки-форма-год ст.06.09 (1) 4" xfId="820"/>
    <cellStyle name="_расшифровки-форма-год ст.06.09 (1) 5" xfId="821"/>
    <cellStyle name="_расшифровки-форма-год ст.06.09 (1) 5" xfId="822"/>
    <cellStyle name="_расшифровки-форма-год ст.06.09 (1) 6" xfId="823"/>
    <cellStyle name="_расшифровки-форма-год ст.06.09 (1) 6" xfId="824"/>
    <cellStyle name="_расшифровки-форма-год ст.06.09 (1) 7" xfId="825"/>
    <cellStyle name="_расшифровки-форма-год ст.06.09 (1) 7" xfId="826"/>
    <cellStyle name="_расшифровки-форма-год ст.06.09 (1) 8" xfId="827"/>
    <cellStyle name="_расшифровки-форма-год ст.06.09 (1) 8" xfId="828"/>
    <cellStyle name="_расшифровки-форма-год ст.06.09 (1) 9" xfId="829"/>
    <cellStyle name="_расшифровки-форма-год ст.06.09 (1) 9" xfId="830"/>
    <cellStyle name="_расшифровки-форма-год ст.06.09 (1)_06.10_Услуги по санобработке и вывозу мусора_2011" xfId="831"/>
    <cellStyle name="_расшифровки-форма-год ст.06.09 (1)_06.10_Услуги по санобработке и вывозу мусора_2011" xfId="832"/>
    <cellStyle name="_расшифровки-форма-год ст.06.09 10" xfId="833"/>
    <cellStyle name="_расшифровки-форма-год ст.06.09 10" xfId="834"/>
    <cellStyle name="_расшифровки-форма-год ст.06.09 11" xfId="835"/>
    <cellStyle name="_расшифровки-форма-год ст.06.09 11" xfId="836"/>
    <cellStyle name="_расшифровки-форма-год ст.06.09 12" xfId="837"/>
    <cellStyle name="_расшифровки-форма-год ст.06.09 12" xfId="838"/>
    <cellStyle name="_расшифровки-форма-год ст.06.09 2" xfId="839"/>
    <cellStyle name="_расшифровки-форма-год ст.06.09 2" xfId="840"/>
    <cellStyle name="_расшифровки-форма-год ст.06.09 3" xfId="841"/>
    <cellStyle name="_расшифровки-форма-год ст.06.09 3" xfId="842"/>
    <cellStyle name="_расшифровки-форма-год ст.06.09 4" xfId="843"/>
    <cellStyle name="_расшифровки-форма-год ст.06.09 4" xfId="844"/>
    <cellStyle name="_расшифровки-форма-год ст.06.09 5" xfId="845"/>
    <cellStyle name="_расшифровки-форма-год ст.06.09 5" xfId="846"/>
    <cellStyle name="_расшифровки-форма-год ст.06.09 6" xfId="847"/>
    <cellStyle name="_расшифровки-форма-год ст.06.09 6" xfId="848"/>
    <cellStyle name="_расшифровки-форма-год ст.06.09 7" xfId="849"/>
    <cellStyle name="_расшифровки-форма-год ст.06.09 7" xfId="850"/>
    <cellStyle name="_расшифровки-форма-год ст.06.09 8" xfId="851"/>
    <cellStyle name="_расшифровки-форма-год ст.06.09 8" xfId="852"/>
    <cellStyle name="_расшифровки-форма-год ст.06.09 9" xfId="853"/>
    <cellStyle name="_расшифровки-форма-год ст.06.09 9" xfId="854"/>
    <cellStyle name="_расшифровки-форма-год ст.06.09_06.10_Услуги по санобработке и вывозу мусора_2011" xfId="855"/>
    <cellStyle name="_расшифровки-форма-год ст.06.09_06.10_Услуги по санобработке и вывозу мусора_2011" xfId="856"/>
    <cellStyle name="_расшифровки-форма-год ТЭЦ-1" xfId="857"/>
    <cellStyle name="_расшифровки-форма-год ТЭЦ-1" xfId="858"/>
    <cellStyle name="_расшифровки-форма-год ТЭЦ-1 10" xfId="859"/>
    <cellStyle name="_расшифровки-форма-год ТЭЦ-1 10" xfId="860"/>
    <cellStyle name="_расшифровки-форма-год ТЭЦ-1 11" xfId="861"/>
    <cellStyle name="_расшифровки-форма-год ТЭЦ-1 11" xfId="862"/>
    <cellStyle name="_расшифровки-форма-год ТЭЦ-1 12" xfId="863"/>
    <cellStyle name="_расшифровки-форма-год ТЭЦ-1 12" xfId="864"/>
    <cellStyle name="_расшифровки-форма-год ТЭЦ-1 2" xfId="865"/>
    <cellStyle name="_расшифровки-форма-год ТЭЦ-1 2" xfId="866"/>
    <cellStyle name="_расшифровки-форма-год ТЭЦ-1 3" xfId="867"/>
    <cellStyle name="_расшифровки-форма-год ТЭЦ-1 3" xfId="868"/>
    <cellStyle name="_расшифровки-форма-год ТЭЦ-1 4" xfId="869"/>
    <cellStyle name="_расшифровки-форма-год ТЭЦ-1 4" xfId="870"/>
    <cellStyle name="_расшифровки-форма-год ТЭЦ-1 5" xfId="871"/>
    <cellStyle name="_расшифровки-форма-год ТЭЦ-1 5" xfId="872"/>
    <cellStyle name="_расшифровки-форма-год ТЭЦ-1 6" xfId="873"/>
    <cellStyle name="_расшифровки-форма-год ТЭЦ-1 6" xfId="874"/>
    <cellStyle name="_расшифровки-форма-год ТЭЦ-1 7" xfId="875"/>
    <cellStyle name="_расшифровки-форма-год ТЭЦ-1 7" xfId="876"/>
    <cellStyle name="_расшифровки-форма-год ТЭЦ-1 8" xfId="877"/>
    <cellStyle name="_расшифровки-форма-год ТЭЦ-1 8" xfId="878"/>
    <cellStyle name="_расшифровки-форма-год ТЭЦ-1 9" xfId="879"/>
    <cellStyle name="_расшифровки-форма-год ТЭЦ-1 9" xfId="880"/>
    <cellStyle name="_Ремонт" xfId="881"/>
    <cellStyle name="_Ремонт" xfId="882"/>
    <cellStyle name="_ремонт (1)" xfId="883"/>
    <cellStyle name="_ремонт (1)" xfId="884"/>
    <cellStyle name="_ремонт с бюдж" xfId="885"/>
    <cellStyle name="_ремонт с бюдж" xfId="886"/>
    <cellStyle name="_Ремонт_10 месяцев 2010 амортизация" xfId="887"/>
    <cellStyle name="_Ремонт_10 месяцев 2010 амортизация" xfId="888"/>
    <cellStyle name="_Ремонт_факт на 2009 под.воды- от 31.05.10" xfId="889"/>
    <cellStyle name="_Ремонт_факт на 2009 под.воды- от 31.05.10" xfId="890"/>
    <cellStyle name="_Ремонт_факт на 2009 под.воды- от 31.05.10 (1)" xfId="891"/>
    <cellStyle name="_Ремонт_факт на 2009 под.воды- от 31.05.10 (1)" xfId="892"/>
    <cellStyle name="_Ремонт_факт на 2009 под.воды- от 31.05.10 (2)" xfId="893"/>
    <cellStyle name="_Ремонт_факт на 2009 под.воды- от 31.05.10 (2)" xfId="894"/>
    <cellStyle name="_Ремонт_факт на 2009-2010 под.воды-10.06.10г" xfId="895"/>
    <cellStyle name="_Ремонт_факт на 2009-2010 под.воды-10.06.10г" xfId="896"/>
    <cellStyle name="_Ремонт_факт подпитка на 2010г." xfId="897"/>
    <cellStyle name="_Ремонт_факт подпитка на 2010г." xfId="898"/>
    <cellStyle name="_Ремонт_ХЦ подпитка за 9мес." xfId="899"/>
    <cellStyle name="_Ремонт_ХЦ подпитка за 9мес." xfId="900"/>
    <cellStyle name="_ст.01.05ТТЦ" xfId="901"/>
    <cellStyle name="_ст.01.05ТТЦ" xfId="902"/>
    <cellStyle name="_ст.01.05ТТЦ_Копия Копия РАСШИФРОВКИ ПОСЛЕДНИЙ ВАРИАН С БЮДЖЕТОМ пос верс" xfId="903"/>
    <cellStyle name="_ст.01.05ТТЦ_Копия Копия РАСШИФРОВКИ ПОСЛЕДНИЙ ВАРИАН С БЮДЖЕТОМ пос верс" xfId="904"/>
    <cellStyle name="_ст.01.05ТТЦ_ТЭЦ-1_БЮДЖЕТ 2011 от 20.07.10г" xfId="905"/>
    <cellStyle name="_ст.01.05ТТЦ_ТЭЦ-1_БЮДЖЕТ 2011 от 20.07.10г" xfId="906"/>
    <cellStyle name="_ст.06.10 вневед." xfId="907"/>
    <cellStyle name="_ст.06.10 вневед." xfId="908"/>
    <cellStyle name="_ст.06.10 вневед._Копия Копия РАСШИФРОВКИ ПОСЛЕДНИЙ ВАРИАН С БЮДЖЕТОМ пос верс" xfId="909"/>
    <cellStyle name="_ст.06.10 вневед._Копия Копия РАСШИФРОВКИ ПОСЛЕДНИЙ ВАРИАН С БЮДЖЕТОМ пос верс" xfId="910"/>
    <cellStyle name="_ст.06.10 вневед._ТЭЦ-1_БЮДЖЕТ 2011 от 20.07.10г" xfId="911"/>
    <cellStyle name="_ст.06.10 вневед._ТЭЦ-1_БЮДЖЕТ 2011 от 20.07.10г" xfId="912"/>
    <cellStyle name="_тепло" xfId="913"/>
    <cellStyle name="_тепло" xfId="914"/>
    <cellStyle name="_Топливо 2010" xfId="915"/>
    <cellStyle name="_Топливо 2010" xfId="916"/>
    <cellStyle name="_ТЭЦ-1подпитка 2010 для арем новая вода (1)" xfId="917"/>
    <cellStyle name="_ТЭЦ-1подпитка 2010 для арем новая вода (1)" xfId="918"/>
    <cellStyle name="_факт на 2009 под.воды- от 31.05.10" xfId="919"/>
    <cellStyle name="_факт на 2009 под.воды- от 31.05.10" xfId="920"/>
    <cellStyle name="_факт на 2009 под.воды- от 31.05.10 (1)" xfId="921"/>
    <cellStyle name="_факт на 2009 под.воды- от 31.05.10 (1)" xfId="922"/>
    <cellStyle name="_факт на 2009 под.воды- от 31.05.10 (2)" xfId="923"/>
    <cellStyle name="_факт на 2009 под.воды- от 31.05.10 (2)" xfId="924"/>
    <cellStyle name="_факт на 2009 под.воды-от 25.05.10 (1)" xfId="925"/>
    <cellStyle name="_факт на 2009 под.воды-от 25.05.10 (1)" xfId="926"/>
    <cellStyle name="_факт на 2009 под.воды-от 25.05.10 (1)_10 месяцев 2010 амортизация" xfId="927"/>
    <cellStyle name="_факт на 2009 под.воды-от 25.05.10 (1)_10 месяцев 2010 амортизация" xfId="928"/>
    <cellStyle name="_факт на 2009 под.воды-от 25.05.10 (1)_факт на 2009 под.воды- от 31.05.10" xfId="929"/>
    <cellStyle name="_факт на 2009 под.воды-от 25.05.10 (1)_факт на 2009 под.воды- от 31.05.10" xfId="930"/>
    <cellStyle name="_факт на 2009 под.воды-от 25.05.10 (1)_факт на 2009 под.воды- от 31.05.10 (1)" xfId="931"/>
    <cellStyle name="_факт на 2009 под.воды-от 25.05.10 (1)_факт на 2009 под.воды- от 31.05.10 (1)" xfId="932"/>
    <cellStyle name="_факт на 2009 под.воды-от 25.05.10 (1)_факт на 2009 под.воды- от 31.05.10 (2)" xfId="933"/>
    <cellStyle name="_факт на 2009 под.воды-от 25.05.10 (1)_факт на 2009 под.воды- от 31.05.10 (2)" xfId="934"/>
    <cellStyle name="_факт на 2009 под.воды-от 25.05.10 (1)_факт на 2009-2010 под.воды-10.06.10г" xfId="935"/>
    <cellStyle name="_факт на 2009 под.воды-от 25.05.10 (1)_факт на 2009-2010 под.воды-10.06.10г" xfId="936"/>
    <cellStyle name="_факт на 2009 под.воды-от 25.05.10 (1)_ХЦ подпитка за 9мес." xfId="937"/>
    <cellStyle name="_факт на 2009 под.воды-от 25.05.10 (1)_ХЦ подпитка за 9мес." xfId="938"/>
    <cellStyle name="_факт на 2009-2010 под.воды-10.06.10г" xfId="939"/>
    <cellStyle name="_факт на 2009-2010 под.воды-10.06.10г" xfId="940"/>
    <cellStyle name="_факт подпитка на 2010г." xfId="941"/>
    <cellStyle name="_факт подпитка на 2010г." xfId="942"/>
    <cellStyle name="_Форма бюджета 0106" xfId="943"/>
    <cellStyle name="_Форма бюджета 0106" xfId="944"/>
    <cellStyle name="_Форма бюджета 0106 10" xfId="945"/>
    <cellStyle name="_Форма бюджета 0106 10" xfId="946"/>
    <cellStyle name="_Форма бюджета 0106 11" xfId="947"/>
    <cellStyle name="_Форма бюджета 0106 11" xfId="948"/>
    <cellStyle name="_Форма бюджета 0106 12" xfId="949"/>
    <cellStyle name="_Форма бюджета 0106 12" xfId="950"/>
    <cellStyle name="_Форма бюджета 0106 2" xfId="951"/>
    <cellStyle name="_Форма бюджета 0106 2" xfId="952"/>
    <cellStyle name="_Форма бюджета 0106 3" xfId="953"/>
    <cellStyle name="_Форма бюджета 0106 3" xfId="954"/>
    <cellStyle name="_Форма бюджета 0106 4" xfId="955"/>
    <cellStyle name="_Форма бюджета 0106 4" xfId="956"/>
    <cellStyle name="_Форма бюджета 0106 5" xfId="957"/>
    <cellStyle name="_Форма бюджета 0106 5" xfId="958"/>
    <cellStyle name="_Форма бюджета 0106 6" xfId="959"/>
    <cellStyle name="_Форма бюджета 0106 6" xfId="960"/>
    <cellStyle name="_Форма бюджета 0106 7" xfId="961"/>
    <cellStyle name="_Форма бюджета 0106 7" xfId="962"/>
    <cellStyle name="_Форма бюджета 0106 8" xfId="963"/>
    <cellStyle name="_Форма бюджета 0106 8" xfId="964"/>
    <cellStyle name="_Форма бюджета 0106 9" xfId="965"/>
    <cellStyle name="_Форма бюджета 0106 9" xfId="966"/>
    <cellStyle name="_Формы бюдж АО АлЭС_2010 для конс." xfId="967"/>
    <cellStyle name="_Формы бюдж АО АлЭС_2010 для конс." xfId="968"/>
    <cellStyle name="_Формы бюдж АО АлЭС_2010_01 09 09" xfId="969"/>
    <cellStyle name="_Формы бюдж АО АлЭС_2010_01 09 09" xfId="970"/>
    <cellStyle name="_Формы бюдж АО АлЭС_2010_01 09 09 2" xfId="6129"/>
    <cellStyle name="_Формы бюдж АО АлЭС_2010_01 09 09 2" xfId="6130"/>
    <cellStyle name="_Формы по корректир. бюдж. АО АлЭС_2010_02.02.10" xfId="971"/>
    <cellStyle name="_Формы по корректир. бюдж. АО АлЭС_2010_02.02.10" xfId="972"/>
    <cellStyle name="_Формы по корректир. бюдж. АО АлЭС_2010_02.02.10 2" xfId="6131"/>
    <cellStyle name="_Формы по корректир. бюдж. АО АлЭС_2010_02.02.10 2" xfId="6132"/>
    <cellStyle name="_Формы по корректир. бюдж. АО АлЭС_2010_last" xfId="973"/>
    <cellStyle name="_Формы по корректир. бюдж. АО АлЭС_2010_last" xfId="974"/>
    <cellStyle name="_Формы по корректир. бюдж. АО АлЭС_2010_last 2" xfId="6133"/>
    <cellStyle name="_Формы по корректир. бюдж. АО АлЭС_2010_last 2" xfId="6134"/>
    <cellStyle name="_ХЦ подпитка за 9мес." xfId="975"/>
    <cellStyle name="_ХЦ подпитка за 9мес." xfId="976"/>
    <cellStyle name="_Шаблон_2011" xfId="977"/>
    <cellStyle name="_Шаблон_2011" xfId="978"/>
    <cellStyle name="_эксп." xfId="979"/>
    <cellStyle name="_эксп." xfId="980"/>
    <cellStyle name="_эксп. 10" xfId="981"/>
    <cellStyle name="_эксп. 10" xfId="982"/>
    <cellStyle name="_эксп. 11" xfId="983"/>
    <cellStyle name="_эксп. 11" xfId="984"/>
    <cellStyle name="_эксп. 12" xfId="985"/>
    <cellStyle name="_эксп. 12" xfId="986"/>
    <cellStyle name="_эксп. 2" xfId="987"/>
    <cellStyle name="_эксп. 2" xfId="988"/>
    <cellStyle name="_эксп. 3" xfId="989"/>
    <cellStyle name="_эксп. 3" xfId="990"/>
    <cellStyle name="_эксп. 4" xfId="991"/>
    <cellStyle name="_эксп. 4" xfId="992"/>
    <cellStyle name="_эксп. 5" xfId="993"/>
    <cellStyle name="_эксп. 5" xfId="994"/>
    <cellStyle name="_эксп. 6" xfId="995"/>
    <cellStyle name="_эксп. 6" xfId="996"/>
    <cellStyle name="_эксп. 7" xfId="997"/>
    <cellStyle name="_эксп. 7" xfId="998"/>
    <cellStyle name="_эксп. 8" xfId="999"/>
    <cellStyle name="_эксп. 8" xfId="1000"/>
    <cellStyle name="_эксп. 9" xfId="1001"/>
    <cellStyle name="_эксп. 9" xfId="1002"/>
    <cellStyle name="_эксп._06.10_Услуги по санобработке и вывозу мусора_2011" xfId="1003"/>
    <cellStyle name="_эксп._06.10_Услуги по санобработке и вывозу мусора_2011" xfId="1004"/>
    <cellStyle name="_яяяПомесячный баланс на 2010г(1.03.10) 4 762" xfId="1005"/>
    <cellStyle name="_яяяПомесячный баланс на 2010г(1.03.10) 4 762" xfId="1006"/>
    <cellStyle name="_яяяПомесячный баланс на 2010г(1.03.10) 4 762 2" xfId="6135"/>
    <cellStyle name="_яяяПомесячный баланс на 2010г(1.03.10) 4 762 2" xfId="6136"/>
    <cellStyle name="_яяяПомесячный баланс на 2010г(1.03.10) 4 762 2 2" xfId="6137"/>
    <cellStyle name="_яяяПомесячный баланс на 2010г(1.03.10) 4 762 2 2" xfId="6138"/>
    <cellStyle name="_яяяПомесячный баланс на 2010г(1.03.10) 4 762 2 3" xfId="6139"/>
    <cellStyle name="_яяяПомесячный баланс на 2010г(1.03.10) 4 762 2 3" xfId="6140"/>
    <cellStyle name="_яяяПомесячный баланс на 2010г(1.03.10) 4 762 2 4" xfId="6141"/>
    <cellStyle name="_яяяПомесячный баланс на 2010г(1.03.10) 4 762 2 4" xfId="6142"/>
    <cellStyle name="_яяяПомесячный баланс на 2010г(1.03.10) 4 762 2 5" xfId="6143"/>
    <cellStyle name="_яяяПомесячный баланс на 2010г(1.03.10) 4 762 2 5" xfId="6144"/>
    <cellStyle name="_яяяПомесячный баланс на 2010г(1.03.10) 4 762 3" xfId="6145"/>
    <cellStyle name="_яяяПомесячный баланс на 2010г(1.03.10) 4 762 3" xfId="6146"/>
    <cellStyle name="_яяяПомесячный баланс на 2010г(1.03.10) 4 762_Копия Копия РАСШИФРОВКИ ПОСЛЕДНИЙ ВАРИАН С БЮДЖЕТОМ пос верс" xfId="1007"/>
    <cellStyle name="_яяяПомесячный баланс на 2010г(1.03.10) 4 762_Копия Копия РАСШИФРОВКИ ПОСЛЕДНИЙ ВАРИАН С БЮДЖЕТОМ пос верс" xfId="1008"/>
    <cellStyle name="_яяяПомесячный баланс на 2010г(1.03.10) 4 762_ТЭЦ-1_БЮДЖЕТ 2011 от 20.07.10г" xfId="1009"/>
    <cellStyle name="_яяяПомесячный баланс на 2010г(1.03.10) 4 762_ТЭЦ-1_БЮДЖЕТ 2011 от 20.07.10г" xfId="1010"/>
    <cellStyle name="" xfId="1011"/>
    <cellStyle name=" 2" xfId="6147"/>
    <cellStyle name="1" xfId="1012"/>
    <cellStyle name="1 2" xfId="6148"/>
    <cellStyle name="2" xfId="1013"/>
    <cellStyle name="2 2" xfId="6149"/>
    <cellStyle name="W_OÝaà" xfId="6150"/>
    <cellStyle name="0" xfId="6151"/>
    <cellStyle name="0,0" xfId="6152"/>
    <cellStyle name="0,0_x000d__x000a_NA_x000d__x000a_" xfId="6153"/>
    <cellStyle name="0,00" xfId="6154"/>
    <cellStyle name="0,00;0;" xfId="1014"/>
    <cellStyle name="0.0" xfId="6155"/>
    <cellStyle name="0_BP2" xfId="6156"/>
    <cellStyle name="0_BP2.XLS" xfId="6157"/>
    <cellStyle name="0_BP2.XLS_~1038271" xfId="6158"/>
    <cellStyle name="0_BP2.XLS_~3049535" xfId="6159"/>
    <cellStyle name="0_BP2.XLS_~3049535_займы ласт 27.09.2011" xfId="6160"/>
    <cellStyle name="0_BP2.XLS_1П-1_финал 271010" xfId="6161"/>
    <cellStyle name="0_BP2.XLS_для ОБ2012" xfId="6162"/>
    <cellStyle name="0_BP2.XLS_для ОБ2012_займы ласт 27.09.2011" xfId="6163"/>
    <cellStyle name="0_BP2.XLS_займы АО и ДЗК февраль" xfId="6164"/>
    <cellStyle name="0_BP2.XLS_Консолидир.Коэффициенты ПР 2011-2015_Доработка №3" xfId="6165"/>
    <cellStyle name="0_BP2.XLS_Консолидир.Коэффициенты ПР 2011-2015_Доработка №3_~7647763" xfId="6166"/>
    <cellStyle name="0_BP2.XLS_Консолидир.Коэффициенты ПР 2011-2015_Доработка №3_~7647763_займы ласт 27.09.2011" xfId="6167"/>
    <cellStyle name="0_BP2.XLS_Консолидир.Коэффициенты ПР 2011-2015_Доработка №3_займы ласт 27.09.2011" xfId="6168"/>
    <cellStyle name="0_BP2.XLS_Консолидир.Коэффициенты ПР 2011-2015_Доработка №3_ПР 2011-2015_кор_05.05.11_ver5" xfId="6169"/>
    <cellStyle name="0_BP2.XLS_Консолидир.Коэффициенты ПР 2011-2015_Доработка №3_ПР 2011-2015_кор_05.05.11_ver5_займы ласт 27.09.2011" xfId="6170"/>
    <cellStyle name="0_BP2.XLS_УТВ.2011" xfId="6171"/>
    <cellStyle name="0_BP2.XLS_УТВ.2011_займы ласт 27.09.2011" xfId="6172"/>
    <cellStyle name="0_BP2.XLS_Финансовая модель АО_24.09.11" xfId="6173"/>
    <cellStyle name="0_BP2.XLS_Финансовая модель АО_24.09.11_займы ласт 27.09.2011" xfId="6174"/>
    <cellStyle name="0_BP3" xfId="6175"/>
    <cellStyle name="0_BP3.XLS" xfId="6176"/>
    <cellStyle name="0_BP3.XLS_~1038271" xfId="6177"/>
    <cellStyle name="0_BP3.XLS_~3049535" xfId="6178"/>
    <cellStyle name="0_BP3.XLS_~3049535_займы ласт 27.09.2011" xfId="6179"/>
    <cellStyle name="0_BP3.XLS_1П-1_финал 271010" xfId="6180"/>
    <cellStyle name="0_BP3.XLS_для ОБ2012" xfId="6181"/>
    <cellStyle name="0_BP3.XLS_для ОБ2012_займы ласт 27.09.2011" xfId="6182"/>
    <cellStyle name="0_BP3.XLS_займы АО и ДЗК февраль" xfId="6183"/>
    <cellStyle name="0_BP3.XLS_Консолидир.Коэффициенты ПР 2011-2015_Доработка №3" xfId="6184"/>
    <cellStyle name="0_BP3.XLS_Консолидир.Коэффициенты ПР 2011-2015_Доработка №3_~7647763" xfId="6185"/>
    <cellStyle name="0_BP3.XLS_Консолидир.Коэффициенты ПР 2011-2015_Доработка №3_~7647763_займы ласт 27.09.2011" xfId="6186"/>
    <cellStyle name="0_BP3.XLS_Консолидир.Коэффициенты ПР 2011-2015_Доработка №3_займы ласт 27.09.2011" xfId="6187"/>
    <cellStyle name="0_BP3.XLS_Консолидир.Коэффициенты ПР 2011-2015_Доработка №3_ПР 2011-2015_кор_05.05.11_ver5" xfId="6188"/>
    <cellStyle name="0_BP3.XLS_Консолидир.Коэффициенты ПР 2011-2015_Доработка №3_ПР 2011-2015_кор_05.05.11_ver5_займы ласт 27.09.2011" xfId="6189"/>
    <cellStyle name="0_BP3.XLS_УТВ.2011" xfId="6190"/>
    <cellStyle name="0_BP3.XLS_УТВ.2011_займы ласт 27.09.2011" xfId="6191"/>
    <cellStyle name="0_BP3.XLS_Финансовая модель АО_24.09.11" xfId="6192"/>
    <cellStyle name="0_BP3.XLS_Финансовая модель АО_24.09.11_займы ласт 27.09.2011" xfId="6193"/>
    <cellStyle name="0_BP3_~1038271" xfId="6194"/>
    <cellStyle name="0_BP3_~3049535" xfId="6195"/>
    <cellStyle name="0_BP3_~3049535_займы ласт 27.09.2011" xfId="6196"/>
    <cellStyle name="0_BP3_1П-1_финал 271010" xfId="6197"/>
    <cellStyle name="0_BP3_для ОБ2012" xfId="6198"/>
    <cellStyle name="0_BP3_для ОБ2012_займы ласт 27.09.2011" xfId="6199"/>
    <cellStyle name="0_BP3_займы АО и ДЗК февраль" xfId="6200"/>
    <cellStyle name="0_BP3_Консолидир.Коэффициенты ПР 2011-2015_Доработка №3" xfId="6201"/>
    <cellStyle name="0_BP3_Консолидир.Коэффициенты ПР 2011-2015_Доработка №3_~7647763" xfId="6202"/>
    <cellStyle name="0_BP3_Консолидир.Коэффициенты ПР 2011-2015_Доработка №3_~7647763_займы ласт 27.09.2011" xfId="6203"/>
    <cellStyle name="0_BP3_Консолидир.Коэффициенты ПР 2011-2015_Доработка №3_займы ласт 27.09.2011" xfId="6204"/>
    <cellStyle name="0_BP3_Консолидир.Коэффициенты ПР 2011-2015_Доработка №3_ПР 2011-2015_кор_05.05.11_ver5" xfId="6205"/>
    <cellStyle name="0_BP3_Консолидир.Коэффициенты ПР 2011-2015_Доработка №3_ПР 2011-2015_кор_05.05.11_ver5_займы ласт 27.09.2011" xfId="6206"/>
    <cellStyle name="0_BP3_УТВ.2011" xfId="6207"/>
    <cellStyle name="0_BP3_УТВ.2011_займы ласт 27.09.2011" xfId="6208"/>
    <cellStyle name="0_BP3_Финансовая модель АО_24.09.11" xfId="6209"/>
    <cellStyle name="0_BP3_Финансовая модель АО_24.09.11_займы ласт 27.09.2011" xfId="6210"/>
    <cellStyle name="0_BP4.XLS" xfId="6211"/>
    <cellStyle name="0_BP4.XLS_~1038271" xfId="6212"/>
    <cellStyle name="0_BP4.XLS_~3049535" xfId="6213"/>
    <cellStyle name="0_BP4.XLS_~3049535_займы ласт 27.09.2011" xfId="6214"/>
    <cellStyle name="0_BP4.XLS_1П-1_финал 271010" xfId="6215"/>
    <cellStyle name="0_BP4.XLS_для ОБ2012" xfId="6216"/>
    <cellStyle name="0_BP4.XLS_для ОБ2012_займы ласт 27.09.2011" xfId="6217"/>
    <cellStyle name="0_BP4.XLS_займы АО и ДЗК февраль" xfId="6218"/>
    <cellStyle name="0_BP4.XLS_Консолидир.Коэффициенты ПР 2011-2015_Доработка №3" xfId="6219"/>
    <cellStyle name="0_BP4.XLS_Консолидир.Коэффициенты ПР 2011-2015_Доработка №3_~7647763" xfId="6220"/>
    <cellStyle name="0_BP4.XLS_Консолидир.Коэффициенты ПР 2011-2015_Доработка №3_~7647763_займы ласт 27.09.2011" xfId="6221"/>
    <cellStyle name="0_BP4.XLS_Консолидир.Коэффициенты ПР 2011-2015_Доработка №3_займы ласт 27.09.2011" xfId="6222"/>
    <cellStyle name="0_BP4.XLS_Консолидир.Коэффициенты ПР 2011-2015_Доработка №3_ПР 2011-2015_кор_05.05.11_ver5" xfId="6223"/>
    <cellStyle name="0_BP4.XLS_Консолидир.Коэффициенты ПР 2011-2015_Доработка №3_ПР 2011-2015_кор_05.05.11_ver5_займы ласт 27.09.2011" xfId="6224"/>
    <cellStyle name="0_BP4.XLS_УТВ.2011" xfId="6225"/>
    <cellStyle name="0_BP4.XLS_УТВ.2011_займы ласт 27.09.2011" xfId="6226"/>
    <cellStyle name="0_BP4.XLS_Финансовая модель АО_24.09.11" xfId="6227"/>
    <cellStyle name="0_BP4.XLS_Финансовая модель АО_24.09.11_займы ласт 27.09.2011" xfId="6228"/>
    <cellStyle name="'000" xfId="6229"/>
    <cellStyle name="1.0 TITLE" xfId="6230"/>
    <cellStyle name="1.1 TITLE" xfId="6231"/>
    <cellStyle name="1decimal" xfId="6232"/>
    <cellStyle name="1Normal" xfId="6233"/>
    <cellStyle name="20% - Accent1" xfId="1015"/>
    <cellStyle name="20% - Accent1 2" xfId="1016"/>
    <cellStyle name="20% - Accent1 2 2" xfId="1017"/>
    <cellStyle name="20% - Accent1 2 3" xfId="1018"/>
    <cellStyle name="20% - Accent1 2 4" xfId="1019"/>
    <cellStyle name="20% - Accent1 3" xfId="1020"/>
    <cellStyle name="20% - Accent1_Бюджет доходов" xfId="6234"/>
    <cellStyle name="20% - Accent2" xfId="1021"/>
    <cellStyle name="20% - Accent2 2" xfId="1022"/>
    <cellStyle name="20% - Accent2 2 2" xfId="1023"/>
    <cellStyle name="20% - Accent2 2 3" xfId="1024"/>
    <cellStyle name="20% - Accent2 2 4" xfId="1025"/>
    <cellStyle name="20% - Accent2 3" xfId="1026"/>
    <cellStyle name="20% - Accent2 4" xfId="6235"/>
    <cellStyle name="20% - Accent2_Бюджет доходов" xfId="6236"/>
    <cellStyle name="20% - Accent3" xfId="1027"/>
    <cellStyle name="20% - Accent3 2" xfId="1028"/>
    <cellStyle name="20% - Accent3 2 2" xfId="1029"/>
    <cellStyle name="20% - Accent3 2 3" xfId="1030"/>
    <cellStyle name="20% - Accent3 2 4" xfId="1031"/>
    <cellStyle name="20% - Accent3 3" xfId="1032"/>
    <cellStyle name="20% - Accent3 4" xfId="6237"/>
    <cellStyle name="20% - Accent3_Бюджет доходов" xfId="6238"/>
    <cellStyle name="20% - Accent4" xfId="1033"/>
    <cellStyle name="20% - Accent4 2" xfId="1034"/>
    <cellStyle name="20% - Accent4 2 2" xfId="1035"/>
    <cellStyle name="20% - Accent4 2 3" xfId="1036"/>
    <cellStyle name="20% - Accent4 2 4" xfId="1037"/>
    <cellStyle name="20% - Accent4 3" xfId="1038"/>
    <cellStyle name="20% - Accent4 4" xfId="6239"/>
    <cellStyle name="20% - Accent4_Бюджет доходов" xfId="6240"/>
    <cellStyle name="20% - Accent5" xfId="1039"/>
    <cellStyle name="20% - Accent5 2" xfId="1040"/>
    <cellStyle name="20% - Accent5 2 2" xfId="1041"/>
    <cellStyle name="20% - Accent5 2 3" xfId="1042"/>
    <cellStyle name="20% - Accent5 2 4" xfId="1043"/>
    <cellStyle name="20% - Accent5 3" xfId="1044"/>
    <cellStyle name="20% - Accent5 4" xfId="6241"/>
    <cellStyle name="20% - Accent5_Бюджет доходов" xfId="6242"/>
    <cellStyle name="20% - Accent6" xfId="1045"/>
    <cellStyle name="20% - Accent6 2" xfId="1046"/>
    <cellStyle name="20% - Accent6 2 2" xfId="1047"/>
    <cellStyle name="20% - Accent6 2 3" xfId="1048"/>
    <cellStyle name="20% - Accent6 2 4" xfId="1049"/>
    <cellStyle name="20% - Accent6 3" xfId="1050"/>
    <cellStyle name="20% - Accent6 4" xfId="6243"/>
    <cellStyle name="20% - Accent6_Бюджет доходов" xfId="6244"/>
    <cellStyle name="20% - Akzent1" xfId="6245"/>
    <cellStyle name="20% - Akzent2" xfId="6246"/>
    <cellStyle name="20% - Akzent3" xfId="6247"/>
    <cellStyle name="20% - Akzent4" xfId="6248"/>
    <cellStyle name="20% - Akzent5" xfId="6249"/>
    <cellStyle name="20% - Akzent6" xfId="6250"/>
    <cellStyle name="20% - Акцент1 10" xfId="6251"/>
    <cellStyle name="20% - Акцент1 11" xfId="6252"/>
    <cellStyle name="20% - Акцент1 12" xfId="6253"/>
    <cellStyle name="20% - Акцент1 13" xfId="6254"/>
    <cellStyle name="20% - Акцент1 2" xfId="1051"/>
    <cellStyle name="20% - Акцент1 2 2" xfId="1052"/>
    <cellStyle name="20% - Акцент1 3" xfId="1053"/>
    <cellStyle name="20% - Акцент1 3 2" xfId="6255"/>
    <cellStyle name="20% - Акцент1 4" xfId="1054"/>
    <cellStyle name="20% - Акцент1 5" xfId="6256"/>
    <cellStyle name="20% - Акцент1 6" xfId="6257"/>
    <cellStyle name="20% - Акцент1 7" xfId="6258"/>
    <cellStyle name="20% - Акцент1 8" xfId="6259"/>
    <cellStyle name="20% - Акцент1 9" xfId="6260"/>
    <cellStyle name="20% - Акцент2 10" xfId="6261"/>
    <cellStyle name="20% - Акцент2 11" xfId="6262"/>
    <cellStyle name="20% - Акцент2 12" xfId="6263"/>
    <cellStyle name="20% - Акцент2 13" xfId="6264"/>
    <cellStyle name="20% - Акцент2 2" xfId="1055"/>
    <cellStyle name="20% - Акцент2 2 2" xfId="1056"/>
    <cellStyle name="20% - Акцент2 3" xfId="1057"/>
    <cellStyle name="20% - Акцент2 3 2" xfId="6265"/>
    <cellStyle name="20% - Акцент2 4" xfId="1058"/>
    <cellStyle name="20% - Акцент2 5" xfId="6266"/>
    <cellStyle name="20% - Акцент2 6" xfId="6267"/>
    <cellStyle name="20% - Акцент2 7" xfId="6268"/>
    <cellStyle name="20% - Акцент2 8" xfId="6269"/>
    <cellStyle name="20% - Акцент2 9" xfId="6270"/>
    <cellStyle name="20% - Акцент3 10" xfId="6271"/>
    <cellStyle name="20% - Акцент3 11" xfId="6272"/>
    <cellStyle name="20% - Акцент3 12" xfId="6273"/>
    <cellStyle name="20% - Акцент3 13" xfId="6274"/>
    <cellStyle name="20% - Акцент3 2" xfId="1059"/>
    <cellStyle name="20% - Акцент3 2 2" xfId="1060"/>
    <cellStyle name="20% - Акцент3 3" xfId="1061"/>
    <cellStyle name="20% - Акцент3 3 2" xfId="6275"/>
    <cellStyle name="20% - Акцент3 4" xfId="1062"/>
    <cellStyle name="20% - Акцент3 5" xfId="6276"/>
    <cellStyle name="20% - Акцент3 6" xfId="6277"/>
    <cellStyle name="20% - Акцент3 7" xfId="6278"/>
    <cellStyle name="20% - Акцент3 8" xfId="6279"/>
    <cellStyle name="20% - Акцент3 9" xfId="6280"/>
    <cellStyle name="20% - Акцент4 10" xfId="6281"/>
    <cellStyle name="20% - Акцент4 11" xfId="6282"/>
    <cellStyle name="20% - Акцент4 12" xfId="6283"/>
    <cellStyle name="20% - Акцент4 13" xfId="6284"/>
    <cellStyle name="20% - Акцент4 2" xfId="1063"/>
    <cellStyle name="20% - Акцент4 2 2" xfId="1064"/>
    <cellStyle name="20% - Акцент4 3" xfId="1065"/>
    <cellStyle name="20% - Акцент4 3 2" xfId="6285"/>
    <cellStyle name="20% - Акцент4 4" xfId="1066"/>
    <cellStyle name="20% - Акцент4 5" xfId="6286"/>
    <cellStyle name="20% - Акцент4 6" xfId="6287"/>
    <cellStyle name="20% - Акцент4 7" xfId="6288"/>
    <cellStyle name="20% - Акцент4 8" xfId="6289"/>
    <cellStyle name="20% - Акцент4 9" xfId="6290"/>
    <cellStyle name="20% - Акцент5 10" xfId="6291"/>
    <cellStyle name="20% - Акцент5 11" xfId="6292"/>
    <cellStyle name="20% - Акцент5 12" xfId="6293"/>
    <cellStyle name="20% - Акцент5 13" xfId="6294"/>
    <cellStyle name="20% - Акцент5 2" xfId="1067"/>
    <cellStyle name="20% - Акцент5 2 2" xfId="1068"/>
    <cellStyle name="20% - Акцент5 3" xfId="1069"/>
    <cellStyle name="20% - Акцент5 3 2" xfId="6295"/>
    <cellStyle name="20% - Акцент5 4" xfId="1070"/>
    <cellStyle name="20% - Акцент5 5" xfId="6296"/>
    <cellStyle name="20% - Акцент5 6" xfId="6297"/>
    <cellStyle name="20% - Акцент5 7" xfId="6298"/>
    <cellStyle name="20% - Акцент5 8" xfId="6299"/>
    <cellStyle name="20% - Акцент5 9" xfId="6300"/>
    <cellStyle name="20% - Акцент6 10" xfId="6301"/>
    <cellStyle name="20% - Акцент6 11" xfId="6302"/>
    <cellStyle name="20% - Акцент6 12" xfId="6303"/>
    <cellStyle name="20% - Акцент6 13" xfId="6304"/>
    <cellStyle name="20% - Акцент6 2" xfId="1071"/>
    <cellStyle name="20% - Акцент6 2 2" xfId="1072"/>
    <cellStyle name="20% - Акцент6 2 3" xfId="1073"/>
    <cellStyle name="20% - Акцент6 3" xfId="1074"/>
    <cellStyle name="20% - Акцент6 3 2" xfId="1075"/>
    <cellStyle name="20% - Акцент6 4" xfId="1076"/>
    <cellStyle name="20% - Акцент6 5" xfId="6305"/>
    <cellStyle name="20% - Акцент6 6" xfId="6306"/>
    <cellStyle name="20% - Акцент6 7" xfId="6307"/>
    <cellStyle name="20% - Акцент6 8" xfId="6308"/>
    <cellStyle name="20% - Акцент6 9" xfId="6309"/>
    <cellStyle name="2decimal" xfId="6310"/>
    <cellStyle name="40% - Accent1" xfId="1077"/>
    <cellStyle name="40% - Accent1 2" xfId="1078"/>
    <cellStyle name="40% - Accent1 2 2" xfId="1079"/>
    <cellStyle name="40% - Accent1 2 3" xfId="1080"/>
    <cellStyle name="40% - Accent1 2 4" xfId="1081"/>
    <cellStyle name="40% - Accent1 3" xfId="1082"/>
    <cellStyle name="40% - Accent1 4" xfId="6311"/>
    <cellStyle name="40% - Accent1_Бюджет доходов" xfId="6312"/>
    <cellStyle name="40% - Accent2" xfId="1083"/>
    <cellStyle name="40% - Accent2 2" xfId="1084"/>
    <cellStyle name="40% - Accent2 2 2" xfId="1085"/>
    <cellStyle name="40% - Accent2 2 3" xfId="1086"/>
    <cellStyle name="40% - Accent2 2 4" xfId="1087"/>
    <cellStyle name="40% - Accent2 3" xfId="1088"/>
    <cellStyle name="40% - Accent2_Бюджет доходов" xfId="6313"/>
    <cellStyle name="40% - Accent3" xfId="1089"/>
    <cellStyle name="40% - Accent3 2" xfId="1090"/>
    <cellStyle name="40% - Accent3 2 2" xfId="1091"/>
    <cellStyle name="40% - Accent3 2 3" xfId="1092"/>
    <cellStyle name="40% - Accent3 2 4" xfId="1093"/>
    <cellStyle name="40% - Accent3 3" xfId="1094"/>
    <cellStyle name="40% - Accent3 4" xfId="6314"/>
    <cellStyle name="40% - Accent3_Бюджет доходов" xfId="6315"/>
    <cellStyle name="40% - Accent4" xfId="1095"/>
    <cellStyle name="40% - Accent4 2" xfId="1096"/>
    <cellStyle name="40% - Accent4 2 2" xfId="1097"/>
    <cellStyle name="40% - Accent4 2 3" xfId="1098"/>
    <cellStyle name="40% - Accent4 2 4" xfId="1099"/>
    <cellStyle name="40% - Accent4 3" xfId="1100"/>
    <cellStyle name="40% - Accent4 4" xfId="6316"/>
    <cellStyle name="40% - Accent4_Бюджет доходов" xfId="6317"/>
    <cellStyle name="40% - Accent5" xfId="1101"/>
    <cellStyle name="40% - Accent5 2" xfId="1102"/>
    <cellStyle name="40% - Accent5 2 2" xfId="1103"/>
    <cellStyle name="40% - Accent5 2 3" xfId="1104"/>
    <cellStyle name="40% - Accent5 2 4" xfId="1105"/>
    <cellStyle name="40% - Accent5 3" xfId="1106"/>
    <cellStyle name="40% - Accent5 4" xfId="6318"/>
    <cellStyle name="40% - Accent5_Бюджет доходов" xfId="6319"/>
    <cellStyle name="40% - Accent6" xfId="1107"/>
    <cellStyle name="40% - Accent6 2" xfId="1108"/>
    <cellStyle name="40% - Accent6 2 2" xfId="1109"/>
    <cellStyle name="40% - Accent6 2 3" xfId="1110"/>
    <cellStyle name="40% - Accent6 2 4" xfId="1111"/>
    <cellStyle name="40% - Accent6 3" xfId="1112"/>
    <cellStyle name="40% - Accent6 4" xfId="6320"/>
    <cellStyle name="40% - Accent6_Бюджет доходов" xfId="6321"/>
    <cellStyle name="40% - Akzent1" xfId="6322"/>
    <cellStyle name="40% - Akzent2" xfId="6323"/>
    <cellStyle name="40% - Akzent3" xfId="6324"/>
    <cellStyle name="40% - Akzent4" xfId="6325"/>
    <cellStyle name="40% - Akzent5" xfId="6326"/>
    <cellStyle name="40% - Akzent6" xfId="6327"/>
    <cellStyle name="40% - Акцент1 10" xfId="6328"/>
    <cellStyle name="40% - Акцент1 11" xfId="6329"/>
    <cellStyle name="40% - Акцент1 12" xfId="6330"/>
    <cellStyle name="40% - Акцент1 13" xfId="6331"/>
    <cellStyle name="40% - Акцент1 2" xfId="1113"/>
    <cellStyle name="40% - Акцент1 2 2" xfId="1114"/>
    <cellStyle name="40% - Акцент1 3" xfId="1115"/>
    <cellStyle name="40% - Акцент1 3 2" xfId="6332"/>
    <cellStyle name="40% - Акцент1 4" xfId="1116"/>
    <cellStyle name="40% - Акцент1 5" xfId="6333"/>
    <cellStyle name="40% - Акцент1 6" xfId="6334"/>
    <cellStyle name="40% - Акцент1 7" xfId="6335"/>
    <cellStyle name="40% - Акцент1 8" xfId="6336"/>
    <cellStyle name="40% - Акцент1 9" xfId="6337"/>
    <cellStyle name="40% - Акцент2 10" xfId="6338"/>
    <cellStyle name="40% - Акцент2 11" xfId="6339"/>
    <cellStyle name="40% - Акцент2 12" xfId="6340"/>
    <cellStyle name="40% - Акцент2 13" xfId="6341"/>
    <cellStyle name="40% - Акцент2 2" xfId="1117"/>
    <cellStyle name="40% - Акцент2 2 2" xfId="1118"/>
    <cellStyle name="40% - Акцент2 3" xfId="1119"/>
    <cellStyle name="40% - Акцент2 3 2" xfId="6342"/>
    <cellStyle name="40% - Акцент2 4" xfId="1120"/>
    <cellStyle name="40% - Акцент2 5" xfId="6343"/>
    <cellStyle name="40% - Акцент2 6" xfId="6344"/>
    <cellStyle name="40% - Акцент2 7" xfId="6345"/>
    <cellStyle name="40% - Акцент2 8" xfId="6346"/>
    <cellStyle name="40% - Акцент2 9" xfId="6347"/>
    <cellStyle name="40% - Акцент3 10" xfId="6348"/>
    <cellStyle name="40% - Акцент3 11" xfId="6349"/>
    <cellStyle name="40% - Акцент3 12" xfId="6350"/>
    <cellStyle name="40% - Акцент3 13" xfId="6351"/>
    <cellStyle name="40% - Акцент3 2" xfId="1121"/>
    <cellStyle name="40% - Акцент3 2 2" xfId="1122"/>
    <cellStyle name="40% - Акцент3 3" xfId="1123"/>
    <cellStyle name="40% - Акцент3 3 2" xfId="6352"/>
    <cellStyle name="40% - Акцент3 4" xfId="1124"/>
    <cellStyle name="40% - Акцент3 5" xfId="6353"/>
    <cellStyle name="40% - Акцент3 6" xfId="6354"/>
    <cellStyle name="40% - Акцент3 7" xfId="6355"/>
    <cellStyle name="40% - Акцент3 8" xfId="6356"/>
    <cellStyle name="40% - Акцент3 9" xfId="6357"/>
    <cellStyle name="40% - Акцент4 10" xfId="6358"/>
    <cellStyle name="40% - Акцент4 11" xfId="6359"/>
    <cellStyle name="40% - Акцент4 12" xfId="6360"/>
    <cellStyle name="40% - Акцент4 13" xfId="6361"/>
    <cellStyle name="40% - Акцент4 2" xfId="1125"/>
    <cellStyle name="40% - Акцент4 2 2" xfId="1126"/>
    <cellStyle name="40% - Акцент4 3" xfId="1127"/>
    <cellStyle name="40% - Акцент4 3 2" xfId="6362"/>
    <cellStyle name="40% - Акцент4 4" xfId="1128"/>
    <cellStyle name="40% - Акцент4 5" xfId="6363"/>
    <cellStyle name="40% - Акцент4 6" xfId="6364"/>
    <cellStyle name="40% - Акцент4 7" xfId="6365"/>
    <cellStyle name="40% - Акцент4 8" xfId="6366"/>
    <cellStyle name="40% - Акцент4 9" xfId="6367"/>
    <cellStyle name="40% - Акцент5 10" xfId="6368"/>
    <cellStyle name="40% - Акцент5 11" xfId="6369"/>
    <cellStyle name="40% - Акцент5 12" xfId="6370"/>
    <cellStyle name="40% - Акцент5 13" xfId="6371"/>
    <cellStyle name="40% - Акцент5 2" xfId="1129"/>
    <cellStyle name="40% - Акцент5 2 2" xfId="1130"/>
    <cellStyle name="40% - Акцент5 3" xfId="1131"/>
    <cellStyle name="40% - Акцент5 3 2" xfId="6372"/>
    <cellStyle name="40% - Акцент5 4" xfId="1132"/>
    <cellStyle name="40% - Акцент5 5" xfId="6373"/>
    <cellStyle name="40% - Акцент5 6" xfId="6374"/>
    <cellStyle name="40% - Акцент5 7" xfId="6375"/>
    <cellStyle name="40% - Акцент5 8" xfId="6376"/>
    <cellStyle name="40% - Акцент5 9" xfId="6377"/>
    <cellStyle name="40% - Акцент6 10" xfId="6378"/>
    <cellStyle name="40% - Акцент6 11" xfId="6379"/>
    <cellStyle name="40% - Акцент6 12" xfId="6380"/>
    <cellStyle name="40% - Акцент6 13" xfId="6381"/>
    <cellStyle name="40% - Акцент6 2" xfId="1133"/>
    <cellStyle name="40% - Акцент6 2 2" xfId="1134"/>
    <cellStyle name="40% - Акцент6 3" xfId="1135"/>
    <cellStyle name="40% - Акцент6 3 2" xfId="6382"/>
    <cellStyle name="40% - Акцент6 4" xfId="1136"/>
    <cellStyle name="40% - Акцент6 5" xfId="6383"/>
    <cellStyle name="40% - Акцент6 6" xfId="6384"/>
    <cellStyle name="40% - Акцент6 7" xfId="6385"/>
    <cellStyle name="40% - Акцент6 8" xfId="6386"/>
    <cellStyle name="40% - Акцент6 9" xfId="6387"/>
    <cellStyle name="60% - Accent1" xfId="1137"/>
    <cellStyle name="60% - Accent1 2" xfId="1138"/>
    <cellStyle name="60% - Accent1 2 2" xfId="1139"/>
    <cellStyle name="60% - Accent1 3" xfId="1140"/>
    <cellStyle name="60% - Accent1 4" xfId="6388"/>
    <cellStyle name="60% - Accent2" xfId="1141"/>
    <cellStyle name="60% - Accent2 2" xfId="1142"/>
    <cellStyle name="60% - Accent2 2 2" xfId="1143"/>
    <cellStyle name="60% - Accent2 3" xfId="1144"/>
    <cellStyle name="60% - Accent3" xfId="1145"/>
    <cellStyle name="60% - Accent3 2" xfId="1146"/>
    <cellStyle name="60% - Accent3 2 2" xfId="1147"/>
    <cellStyle name="60% - Accent3 3" xfId="1148"/>
    <cellStyle name="60% - Accent3 4" xfId="6389"/>
    <cellStyle name="60% - Accent4" xfId="1149"/>
    <cellStyle name="60% - Accent4 2" xfId="1150"/>
    <cellStyle name="60% - Accent4 2 2" xfId="1151"/>
    <cellStyle name="60% - Accent4 3" xfId="1152"/>
    <cellStyle name="60% - Accent4 4" xfId="6390"/>
    <cellStyle name="60% - Accent5" xfId="1153"/>
    <cellStyle name="60% - Accent5 2" xfId="1154"/>
    <cellStyle name="60% - Accent5 2 2" xfId="1155"/>
    <cellStyle name="60% - Accent5 3" xfId="1156"/>
    <cellStyle name="60% - Accent6" xfId="1157"/>
    <cellStyle name="60% - Accent6 2" xfId="1158"/>
    <cellStyle name="60% - Accent6 2 2" xfId="1159"/>
    <cellStyle name="60% - Accent6 3" xfId="1160"/>
    <cellStyle name="60% - Accent6 4" xfId="6391"/>
    <cellStyle name="60% - Akzent1" xfId="6392"/>
    <cellStyle name="60% - Akzent2" xfId="6393"/>
    <cellStyle name="60% - Akzent3" xfId="6394"/>
    <cellStyle name="60% - Akzent4" xfId="6395"/>
    <cellStyle name="60% - Akzent5" xfId="6396"/>
    <cellStyle name="60% - Akzent6" xfId="6397"/>
    <cellStyle name="60% - Акцент1 10" xfId="6398"/>
    <cellStyle name="60% - Акцент1 11" xfId="6399"/>
    <cellStyle name="60% - Акцент1 12" xfId="6400"/>
    <cellStyle name="60% - Акцент1 13" xfId="6401"/>
    <cellStyle name="60% - Акцент1 2" xfId="1161"/>
    <cellStyle name="60% - Акцент1 2 2" xfId="1162"/>
    <cellStyle name="60% - Акцент1 3" xfId="1163"/>
    <cellStyle name="60% - Акцент1 3 2" xfId="6402"/>
    <cellStyle name="60% - Акцент1 4" xfId="1164"/>
    <cellStyle name="60% - Акцент1 5" xfId="6403"/>
    <cellStyle name="60% - Акцент1 6" xfId="6404"/>
    <cellStyle name="60% - Акцент1 7" xfId="6405"/>
    <cellStyle name="60% - Акцент1 8" xfId="6406"/>
    <cellStyle name="60% - Акцент1 9" xfId="6407"/>
    <cellStyle name="60% - Акцент2 10" xfId="6408"/>
    <cellStyle name="60% - Акцент2 11" xfId="6409"/>
    <cellStyle name="60% - Акцент2 12" xfId="6410"/>
    <cellStyle name="60% - Акцент2 13" xfId="6411"/>
    <cellStyle name="60% - Акцент2 2" xfId="1165"/>
    <cellStyle name="60% - Акцент2 2 2" xfId="1166"/>
    <cellStyle name="60% - Акцент2 3" xfId="1167"/>
    <cellStyle name="60% - Акцент2 3 2" xfId="6412"/>
    <cellStyle name="60% - Акцент2 4" xfId="1168"/>
    <cellStyle name="60% - Акцент2 5" xfId="6413"/>
    <cellStyle name="60% - Акцент2 6" xfId="6414"/>
    <cellStyle name="60% - Акцент2 7" xfId="6415"/>
    <cellStyle name="60% - Акцент2 8" xfId="6416"/>
    <cellStyle name="60% - Акцент2 9" xfId="6417"/>
    <cellStyle name="60% - Акцент3 10" xfId="6418"/>
    <cellStyle name="60% - Акцент3 11" xfId="6419"/>
    <cellStyle name="60% - Акцент3 12" xfId="6420"/>
    <cellStyle name="60% - Акцент3 13" xfId="6421"/>
    <cellStyle name="60% - Акцент3 2" xfId="1169"/>
    <cellStyle name="60% - Акцент3 2 2" xfId="1170"/>
    <cellStyle name="60% - Акцент3 3" xfId="1171"/>
    <cellStyle name="60% - Акцент3 3 2" xfId="6422"/>
    <cellStyle name="60% - Акцент3 4" xfId="1172"/>
    <cellStyle name="60% - Акцент3 5" xfId="6423"/>
    <cellStyle name="60% - Акцент3 6" xfId="6424"/>
    <cellStyle name="60% - Акцент3 7" xfId="6425"/>
    <cellStyle name="60% - Акцент3 8" xfId="6426"/>
    <cellStyle name="60% - Акцент3 9" xfId="6427"/>
    <cellStyle name="60% - Акцент4 10" xfId="6428"/>
    <cellStyle name="60% - Акцент4 11" xfId="6429"/>
    <cellStyle name="60% - Акцент4 12" xfId="6430"/>
    <cellStyle name="60% - Акцент4 13" xfId="6431"/>
    <cellStyle name="60% - Акцент4 2" xfId="1173"/>
    <cellStyle name="60% - Акцент4 2 2" xfId="1174"/>
    <cellStyle name="60% - Акцент4 3" xfId="1175"/>
    <cellStyle name="60% - Акцент4 3 2" xfId="6432"/>
    <cellStyle name="60% - Акцент4 4" xfId="1176"/>
    <cellStyle name="60% - Акцент4 5" xfId="6433"/>
    <cellStyle name="60% - Акцент4 6" xfId="6434"/>
    <cellStyle name="60% - Акцент4 7" xfId="6435"/>
    <cellStyle name="60% - Акцент4 8" xfId="6436"/>
    <cellStyle name="60% - Акцент4 9" xfId="6437"/>
    <cellStyle name="60% - Акцент5 10" xfId="6438"/>
    <cellStyle name="60% - Акцент5 11" xfId="6439"/>
    <cellStyle name="60% - Акцент5 12" xfId="6440"/>
    <cellStyle name="60% - Акцент5 13" xfId="6441"/>
    <cellStyle name="60% - Акцент5 2" xfId="1177"/>
    <cellStyle name="60% - Акцент5 2 2" xfId="1178"/>
    <cellStyle name="60% - Акцент5 3" xfId="1179"/>
    <cellStyle name="60% - Акцент5 3 2" xfId="6442"/>
    <cellStyle name="60% - Акцент5 4" xfId="1180"/>
    <cellStyle name="60% - Акцент5 5" xfId="6443"/>
    <cellStyle name="60% - Акцент5 6" xfId="6444"/>
    <cellStyle name="60% - Акцент5 7" xfId="6445"/>
    <cellStyle name="60% - Акцент5 8" xfId="6446"/>
    <cellStyle name="60% - Акцент5 9" xfId="6447"/>
    <cellStyle name="60% - Акцент6 10" xfId="6448"/>
    <cellStyle name="60% - Акцент6 11" xfId="6449"/>
    <cellStyle name="60% - Акцент6 12" xfId="6450"/>
    <cellStyle name="60% - Акцент6 13" xfId="6451"/>
    <cellStyle name="60% - Акцент6 2" xfId="1181"/>
    <cellStyle name="60% - Акцент6 2 2" xfId="1182"/>
    <cellStyle name="60% - Акцент6 3" xfId="1183"/>
    <cellStyle name="60% - Акцент6 3 2" xfId="6452"/>
    <cellStyle name="60% - Акцент6 4" xfId="1184"/>
    <cellStyle name="60% - Акцент6 5" xfId="6453"/>
    <cellStyle name="60% - Акцент6 6" xfId="6454"/>
    <cellStyle name="60% - Акцент6 7" xfId="6455"/>
    <cellStyle name="60% - Акцент6 8" xfId="6456"/>
    <cellStyle name="60% - Акцент6 9" xfId="6457"/>
    <cellStyle name="8pt" xfId="6458"/>
    <cellStyle name="Aaia?iue [0]_?anoiau" xfId="1185"/>
    <cellStyle name="Aaia?iue_?anoiau" xfId="1186"/>
    <cellStyle name="Äåíåæíûé" xfId="6459"/>
    <cellStyle name="Äåíåæíûé [0]" xfId="6460"/>
    <cellStyle name="Accent1" xfId="1187"/>
    <cellStyle name="Accent1 - 20%" xfId="1188"/>
    <cellStyle name="Accent1 - 20% 2" xfId="6462"/>
    <cellStyle name="Accent1 - 40%" xfId="1189"/>
    <cellStyle name="Accent1 - 40% 2" xfId="6463"/>
    <cellStyle name="Accent1 - 60%" xfId="1190"/>
    <cellStyle name="Accent1 - 60% 2" xfId="6464"/>
    <cellStyle name="Accent1 10" xfId="6465"/>
    <cellStyle name="Accent1 11" xfId="6466"/>
    <cellStyle name="Accent1 12" xfId="6467"/>
    <cellStyle name="Accent1 13" xfId="6468"/>
    <cellStyle name="Accent1 14" xfId="6469"/>
    <cellStyle name="Accent1 15" xfId="6470"/>
    <cellStyle name="Accent1 16" xfId="6471"/>
    <cellStyle name="Accent1 17" xfId="6472"/>
    <cellStyle name="Accent1 18" xfId="6473"/>
    <cellStyle name="Accent1 19" xfId="6474"/>
    <cellStyle name="Accent1 2" xfId="1191"/>
    <cellStyle name="Accent1 2 2" xfId="1192"/>
    <cellStyle name="Accent1 20" xfId="6475"/>
    <cellStyle name="Accent1 21" xfId="6476"/>
    <cellStyle name="Accent1 22" xfId="6477"/>
    <cellStyle name="Accent1 23" xfId="6478"/>
    <cellStyle name="Accent1 24" xfId="6479"/>
    <cellStyle name="Accent1 25" xfId="6480"/>
    <cellStyle name="Accent1 26" xfId="6481"/>
    <cellStyle name="Accent1 27" xfId="6482"/>
    <cellStyle name="Accent1 28" xfId="6483"/>
    <cellStyle name="Accent1 29" xfId="6484"/>
    <cellStyle name="Accent1 3" xfId="1193"/>
    <cellStyle name="Accent1 30" xfId="6485"/>
    <cellStyle name="Accent1 31" xfId="6486"/>
    <cellStyle name="Accent1 32" xfId="6487"/>
    <cellStyle name="Accent1 33" xfId="6461"/>
    <cellStyle name="Accent1 34" xfId="8948"/>
    <cellStyle name="Accent1 35" xfId="9125"/>
    <cellStyle name="Accent1 36" xfId="8985"/>
    <cellStyle name="Accent1 37" xfId="8934"/>
    <cellStyle name="Accent1 38" xfId="8956"/>
    <cellStyle name="Accent1 39" xfId="8964"/>
    <cellStyle name="Accent1 4" xfId="1194"/>
    <cellStyle name="Accent1 40" xfId="9115"/>
    <cellStyle name="Accent1 41" xfId="8943"/>
    <cellStyle name="Accent1 42" xfId="9011"/>
    <cellStyle name="Accent1 43" xfId="8933"/>
    <cellStyle name="Accent1 44" xfId="9128"/>
    <cellStyle name="Accent1 45" xfId="9112"/>
    <cellStyle name="Accent1 46" xfId="9029"/>
    <cellStyle name="Accent1 47" xfId="8995"/>
    <cellStyle name="Accent1 48" xfId="9101"/>
    <cellStyle name="Accent1 49" xfId="9082"/>
    <cellStyle name="Accent1 5" xfId="1195"/>
    <cellStyle name="Accent1 50" xfId="8954"/>
    <cellStyle name="Accent1 6" xfId="1196"/>
    <cellStyle name="Accent1 7" xfId="1197"/>
    <cellStyle name="Accent1 7 2" xfId="6489"/>
    <cellStyle name="Accent1 7 3" xfId="6488"/>
    <cellStyle name="Accent1 8" xfId="6490"/>
    <cellStyle name="Accent1 9" xfId="6491"/>
    <cellStyle name="Accent1_~3049535" xfId="6492"/>
    <cellStyle name="Accent2" xfId="1198"/>
    <cellStyle name="Accent2 - 20%" xfId="1199"/>
    <cellStyle name="Accent2 - 20% 2" xfId="6494"/>
    <cellStyle name="Accent2 - 40%" xfId="1200"/>
    <cellStyle name="Accent2 - 40% 2" xfId="6495"/>
    <cellStyle name="Accent2 - 60%" xfId="1201"/>
    <cellStyle name="Accent2 - 60% 2" xfId="6496"/>
    <cellStyle name="Accent2 10" xfId="6497"/>
    <cellStyle name="Accent2 11" xfId="6498"/>
    <cellStyle name="Accent2 12" xfId="6499"/>
    <cellStyle name="Accent2 13" xfId="6500"/>
    <cellStyle name="Accent2 14" xfId="6501"/>
    <cellStyle name="Accent2 15" xfId="6502"/>
    <cellStyle name="Accent2 16" xfId="6503"/>
    <cellStyle name="Accent2 17" xfId="6504"/>
    <cellStyle name="Accent2 18" xfId="6505"/>
    <cellStyle name="Accent2 19" xfId="6506"/>
    <cellStyle name="Accent2 2" xfId="1202"/>
    <cellStyle name="Accent2 2 2" xfId="1203"/>
    <cellStyle name="Accent2 20" xfId="6507"/>
    <cellStyle name="Accent2 21" xfId="6508"/>
    <cellStyle name="Accent2 22" xfId="6509"/>
    <cellStyle name="Accent2 23" xfId="6510"/>
    <cellStyle name="Accent2 24" xfId="6511"/>
    <cellStyle name="Accent2 25" xfId="6512"/>
    <cellStyle name="Accent2 26" xfId="6513"/>
    <cellStyle name="Accent2 27" xfId="6514"/>
    <cellStyle name="Accent2 28" xfId="6515"/>
    <cellStyle name="Accent2 29" xfId="6516"/>
    <cellStyle name="Accent2 3" xfId="1204"/>
    <cellStyle name="Accent2 30" xfId="6517"/>
    <cellStyle name="Accent2 31" xfId="6518"/>
    <cellStyle name="Accent2 32" xfId="6519"/>
    <cellStyle name="Accent2 33" xfId="6493"/>
    <cellStyle name="Accent2 34" xfId="8958"/>
    <cellStyle name="Accent2 35" xfId="9098"/>
    <cellStyle name="Accent2 36" xfId="9012"/>
    <cellStyle name="Accent2 37" xfId="9106"/>
    <cellStyle name="Accent2 38" xfId="8947"/>
    <cellStyle name="Accent2 39" xfId="9004"/>
    <cellStyle name="Accent2 4" xfId="1205"/>
    <cellStyle name="Accent2 40" xfId="9067"/>
    <cellStyle name="Accent2 41" xfId="9097"/>
    <cellStyle name="Accent2 42" xfId="9017"/>
    <cellStyle name="Accent2 43" xfId="8967"/>
    <cellStyle name="Accent2 44" xfId="9013"/>
    <cellStyle name="Accent2 45" xfId="8939"/>
    <cellStyle name="Accent2 46" xfId="9042"/>
    <cellStyle name="Accent2 47" xfId="8979"/>
    <cellStyle name="Accent2 48" xfId="9132"/>
    <cellStyle name="Accent2 49" xfId="8932"/>
    <cellStyle name="Accent2 5" xfId="1206"/>
    <cellStyle name="Accent2 50" xfId="9068"/>
    <cellStyle name="Accent2 6" xfId="1207"/>
    <cellStyle name="Accent2 7" xfId="1208"/>
    <cellStyle name="Accent2 7 2" xfId="6521"/>
    <cellStyle name="Accent2 7 3" xfId="6520"/>
    <cellStyle name="Accent2 8" xfId="6522"/>
    <cellStyle name="Accent2 9" xfId="6523"/>
    <cellStyle name="Accent2_~3049535" xfId="6524"/>
    <cellStyle name="Accent3" xfId="1209"/>
    <cellStyle name="Accent3 - 20%" xfId="1210"/>
    <cellStyle name="Accent3 - 20% 2" xfId="6526"/>
    <cellStyle name="Accent3 - 40%" xfId="1211"/>
    <cellStyle name="Accent3 - 40% 2" xfId="6527"/>
    <cellStyle name="Accent3 - 60%" xfId="1212"/>
    <cellStyle name="Accent3 - 60% 2" xfId="6528"/>
    <cellStyle name="Accent3 10" xfId="6529"/>
    <cellStyle name="Accent3 11" xfId="6530"/>
    <cellStyle name="Accent3 12" xfId="6531"/>
    <cellStyle name="Accent3 13" xfId="6532"/>
    <cellStyle name="Accent3 14" xfId="6533"/>
    <cellStyle name="Accent3 15" xfId="6534"/>
    <cellStyle name="Accent3 16" xfId="6535"/>
    <cellStyle name="Accent3 17" xfId="6536"/>
    <cellStyle name="Accent3 18" xfId="6537"/>
    <cellStyle name="Accent3 19" xfId="6538"/>
    <cellStyle name="Accent3 2" xfId="1213"/>
    <cellStyle name="Accent3 2 2" xfId="1214"/>
    <cellStyle name="Accent3 20" xfId="6539"/>
    <cellStyle name="Accent3 21" xfId="6540"/>
    <cellStyle name="Accent3 22" xfId="6541"/>
    <cellStyle name="Accent3 23" xfId="6542"/>
    <cellStyle name="Accent3 24" xfId="6543"/>
    <cellStyle name="Accent3 25" xfId="6544"/>
    <cellStyle name="Accent3 26" xfId="6545"/>
    <cellStyle name="Accent3 27" xfId="6546"/>
    <cellStyle name="Accent3 28" xfId="6547"/>
    <cellStyle name="Accent3 29" xfId="6548"/>
    <cellStyle name="Accent3 3" xfId="1215"/>
    <cellStyle name="Accent3 30" xfId="6549"/>
    <cellStyle name="Accent3 31" xfId="6550"/>
    <cellStyle name="Accent3 32" xfId="6551"/>
    <cellStyle name="Accent3 33" xfId="6525"/>
    <cellStyle name="Accent3 34" xfId="9061"/>
    <cellStyle name="Accent3 35" xfId="9081"/>
    <cellStyle name="Accent3 36" xfId="9060"/>
    <cellStyle name="Accent3 37" xfId="9096"/>
    <cellStyle name="Accent3 38" xfId="9043"/>
    <cellStyle name="Accent3 39" xfId="9006"/>
    <cellStyle name="Accent3 4" xfId="1216"/>
    <cellStyle name="Accent3 40" xfId="9020"/>
    <cellStyle name="Accent3 41" xfId="9026"/>
    <cellStyle name="Accent3 42" xfId="9019"/>
    <cellStyle name="Accent3 43" xfId="9003"/>
    <cellStyle name="Accent3 44" xfId="8983"/>
    <cellStyle name="Accent3 45" xfId="9100"/>
    <cellStyle name="Accent3 46" xfId="9071"/>
    <cellStyle name="Accent3 47" xfId="9059"/>
    <cellStyle name="Accent3 48" xfId="9133"/>
    <cellStyle name="Accent3 49" xfId="8970"/>
    <cellStyle name="Accent3 5" xfId="1217"/>
    <cellStyle name="Accent3 50" xfId="9039"/>
    <cellStyle name="Accent3 6" xfId="1218"/>
    <cellStyle name="Accent3 7" xfId="1219"/>
    <cellStyle name="Accent3 7 2" xfId="6553"/>
    <cellStyle name="Accent3 7 3" xfId="6552"/>
    <cellStyle name="Accent3 8" xfId="6554"/>
    <cellStyle name="Accent3 9" xfId="6555"/>
    <cellStyle name="Accent3_~3049535" xfId="6556"/>
    <cellStyle name="Accent4" xfId="1220"/>
    <cellStyle name="Accent4 - 20%" xfId="1221"/>
    <cellStyle name="Accent4 - 20% 2" xfId="6558"/>
    <cellStyle name="Accent4 - 40%" xfId="1222"/>
    <cellStyle name="Accent4 - 40% 2" xfId="6559"/>
    <cellStyle name="Accent4 - 60%" xfId="1223"/>
    <cellStyle name="Accent4 - 60% 2" xfId="6560"/>
    <cellStyle name="Accent4 10" xfId="6561"/>
    <cellStyle name="Accent4 11" xfId="6562"/>
    <cellStyle name="Accent4 12" xfId="6563"/>
    <cellStyle name="Accent4 13" xfId="6564"/>
    <cellStyle name="Accent4 14" xfId="6565"/>
    <cellStyle name="Accent4 15" xfId="6566"/>
    <cellStyle name="Accent4 16" xfId="6567"/>
    <cellStyle name="Accent4 17" xfId="6568"/>
    <cellStyle name="Accent4 18" xfId="6569"/>
    <cellStyle name="Accent4 19" xfId="6570"/>
    <cellStyle name="Accent4 2" xfId="1224"/>
    <cellStyle name="Accent4 2 2" xfId="1225"/>
    <cellStyle name="Accent4 20" xfId="6571"/>
    <cellStyle name="Accent4 21" xfId="6572"/>
    <cellStyle name="Accent4 22" xfId="6573"/>
    <cellStyle name="Accent4 23" xfId="6574"/>
    <cellStyle name="Accent4 24" xfId="6575"/>
    <cellStyle name="Accent4 25" xfId="6576"/>
    <cellStyle name="Accent4 26" xfId="6577"/>
    <cellStyle name="Accent4 27" xfId="6578"/>
    <cellStyle name="Accent4 28" xfId="6579"/>
    <cellStyle name="Accent4 29" xfId="6580"/>
    <cellStyle name="Accent4 3" xfId="1226"/>
    <cellStyle name="Accent4 30" xfId="6581"/>
    <cellStyle name="Accent4 31" xfId="6582"/>
    <cellStyle name="Accent4 32" xfId="6583"/>
    <cellStyle name="Accent4 33" xfId="6557"/>
    <cellStyle name="Accent4 34" xfId="9014"/>
    <cellStyle name="Accent4 35" xfId="9058"/>
    <cellStyle name="Accent4 36" xfId="8926"/>
    <cellStyle name="Accent4 37" xfId="9136"/>
    <cellStyle name="Accent4 38" xfId="9070"/>
    <cellStyle name="Accent4 39" xfId="9102"/>
    <cellStyle name="Accent4 4" xfId="1227"/>
    <cellStyle name="Accent4 40" xfId="8986"/>
    <cellStyle name="Accent4 41" xfId="9057"/>
    <cellStyle name="Accent4 42" xfId="9114"/>
    <cellStyle name="Accent4 43" xfId="9056"/>
    <cellStyle name="Accent4 44" xfId="9015"/>
    <cellStyle name="Accent4 45" xfId="9051"/>
    <cellStyle name="Accent4 46" xfId="9016"/>
    <cellStyle name="Accent4 47" xfId="8971"/>
    <cellStyle name="Accent4 48" xfId="8984"/>
    <cellStyle name="Accent4 49" xfId="8938"/>
    <cellStyle name="Accent4 5" xfId="1228"/>
    <cellStyle name="Accent4 50" xfId="9046"/>
    <cellStyle name="Accent4 6" xfId="1229"/>
    <cellStyle name="Accent4 7" xfId="1230"/>
    <cellStyle name="Accent4 7 2" xfId="6585"/>
    <cellStyle name="Accent4 7 3" xfId="6584"/>
    <cellStyle name="Accent4 8" xfId="6586"/>
    <cellStyle name="Accent4 9" xfId="6587"/>
    <cellStyle name="Accent4_~3049535" xfId="6588"/>
    <cellStyle name="Accent5" xfId="1231"/>
    <cellStyle name="Accent5 - 20%" xfId="1232"/>
    <cellStyle name="Accent5 - 20% 2" xfId="6590"/>
    <cellStyle name="Accent5 - 40%" xfId="1233"/>
    <cellStyle name="Accent5 - 40% 2" xfId="6591"/>
    <cellStyle name="Accent5 - 60%" xfId="1234"/>
    <cellStyle name="Accent5 - 60% 2" xfId="6592"/>
    <cellStyle name="Accent5 10" xfId="6593"/>
    <cellStyle name="Accent5 11" xfId="6594"/>
    <cellStyle name="Accent5 12" xfId="6595"/>
    <cellStyle name="Accent5 13" xfId="6596"/>
    <cellStyle name="Accent5 14" xfId="6597"/>
    <cellStyle name="Accent5 15" xfId="6598"/>
    <cellStyle name="Accent5 16" xfId="6599"/>
    <cellStyle name="Accent5 17" xfId="6600"/>
    <cellStyle name="Accent5 18" xfId="6601"/>
    <cellStyle name="Accent5 19" xfId="6602"/>
    <cellStyle name="Accent5 2" xfId="1235"/>
    <cellStyle name="Accent5 2 2" xfId="1236"/>
    <cellStyle name="Accent5 20" xfId="6603"/>
    <cellStyle name="Accent5 21" xfId="6604"/>
    <cellStyle name="Accent5 22" xfId="6605"/>
    <cellStyle name="Accent5 23" xfId="6606"/>
    <cellStyle name="Accent5 24" xfId="6607"/>
    <cellStyle name="Accent5 25" xfId="6608"/>
    <cellStyle name="Accent5 26" xfId="6609"/>
    <cellStyle name="Accent5 27" xfId="6610"/>
    <cellStyle name="Accent5 28" xfId="6611"/>
    <cellStyle name="Accent5 29" xfId="6612"/>
    <cellStyle name="Accent5 3" xfId="1237"/>
    <cellStyle name="Accent5 30" xfId="6613"/>
    <cellStyle name="Accent5 31" xfId="6614"/>
    <cellStyle name="Accent5 32" xfId="6615"/>
    <cellStyle name="Accent5 33" xfId="6589"/>
    <cellStyle name="Accent5 34" xfId="9083"/>
    <cellStyle name="Accent5 35" xfId="8963"/>
    <cellStyle name="Accent5 36" xfId="9134"/>
    <cellStyle name="Accent5 37" xfId="9050"/>
    <cellStyle name="Accent5 38" xfId="9062"/>
    <cellStyle name="Accent5 39" xfId="9055"/>
    <cellStyle name="Accent5 4" xfId="1238"/>
    <cellStyle name="Accent5 40" xfId="9084"/>
    <cellStyle name="Accent5 41" xfId="9049"/>
    <cellStyle name="Accent5 42" xfId="9116"/>
    <cellStyle name="Accent5 43" xfId="9131"/>
    <cellStyle name="Accent5 44" xfId="8951"/>
    <cellStyle name="Accent5 45" xfId="9048"/>
    <cellStyle name="Accent5 46" xfId="9107"/>
    <cellStyle name="Accent5 47" xfId="8931"/>
    <cellStyle name="Accent5 48" xfId="9041"/>
    <cellStyle name="Accent5 49" xfId="9130"/>
    <cellStyle name="Accent5 5" xfId="1239"/>
    <cellStyle name="Accent5 50" xfId="9078"/>
    <cellStyle name="Accent5 6" xfId="1240"/>
    <cellStyle name="Accent5 7" xfId="1241"/>
    <cellStyle name="Accent5 7 2" xfId="6617"/>
    <cellStyle name="Accent5 7 3" xfId="6616"/>
    <cellStyle name="Accent5 8" xfId="6618"/>
    <cellStyle name="Accent5 9" xfId="6619"/>
    <cellStyle name="Accent5_~3049535" xfId="6620"/>
    <cellStyle name="Accent6" xfId="1242"/>
    <cellStyle name="Accent6 - 20%" xfId="1243"/>
    <cellStyle name="Accent6 - 20% 2" xfId="6622"/>
    <cellStyle name="Accent6 - 40%" xfId="1244"/>
    <cellStyle name="Accent6 - 40% 2" xfId="6623"/>
    <cellStyle name="Accent6 - 60%" xfId="1245"/>
    <cellStyle name="Accent6 - 60% 2" xfId="6624"/>
    <cellStyle name="Accent6 10" xfId="6625"/>
    <cellStyle name="Accent6 11" xfId="6626"/>
    <cellStyle name="Accent6 12" xfId="6627"/>
    <cellStyle name="Accent6 13" xfId="6628"/>
    <cellStyle name="Accent6 14" xfId="6629"/>
    <cellStyle name="Accent6 15" xfId="6630"/>
    <cellStyle name="Accent6 16" xfId="6631"/>
    <cellStyle name="Accent6 17" xfId="6632"/>
    <cellStyle name="Accent6 18" xfId="6633"/>
    <cellStyle name="Accent6 19" xfId="6634"/>
    <cellStyle name="Accent6 2" xfId="1246"/>
    <cellStyle name="Accent6 2 2" xfId="1247"/>
    <cellStyle name="Accent6 20" xfId="6635"/>
    <cellStyle name="Accent6 21" xfId="6636"/>
    <cellStyle name="Accent6 22" xfId="6637"/>
    <cellStyle name="Accent6 23" xfId="6638"/>
    <cellStyle name="Accent6 24" xfId="6639"/>
    <cellStyle name="Accent6 25" xfId="6640"/>
    <cellStyle name="Accent6 26" xfId="6641"/>
    <cellStyle name="Accent6 27" xfId="6642"/>
    <cellStyle name="Accent6 28" xfId="6643"/>
    <cellStyle name="Accent6 29" xfId="6644"/>
    <cellStyle name="Accent6 3" xfId="1248"/>
    <cellStyle name="Accent6 30" xfId="6645"/>
    <cellStyle name="Accent6 31" xfId="6646"/>
    <cellStyle name="Accent6 32" xfId="6647"/>
    <cellStyle name="Accent6 33" xfId="6621"/>
    <cellStyle name="Accent6 34" xfId="9069"/>
    <cellStyle name="Accent6 35" xfId="9054"/>
    <cellStyle name="Accent6 36" xfId="8955"/>
    <cellStyle name="Accent6 37" xfId="8973"/>
    <cellStyle name="Accent6 38" xfId="8962"/>
    <cellStyle name="Accent6 39" xfId="8972"/>
    <cellStyle name="Accent6 4" xfId="1249"/>
    <cellStyle name="Accent6 40" xfId="9110"/>
    <cellStyle name="Accent6 41" xfId="9104"/>
    <cellStyle name="Accent6 42" xfId="9117"/>
    <cellStyle name="Accent6 43" xfId="9088"/>
    <cellStyle name="Accent6 44" xfId="9032"/>
    <cellStyle name="Accent6 45" xfId="9076"/>
    <cellStyle name="Accent6 46" xfId="9086"/>
    <cellStyle name="Accent6 47" xfId="8968"/>
    <cellStyle name="Accent6 48" xfId="9033"/>
    <cellStyle name="Accent6 49" xfId="9074"/>
    <cellStyle name="Accent6 5" xfId="1250"/>
    <cellStyle name="Accent6 50" xfId="8929"/>
    <cellStyle name="Accent6 6" xfId="1251"/>
    <cellStyle name="Accent6 7" xfId="1252"/>
    <cellStyle name="Accent6 7 2" xfId="6649"/>
    <cellStyle name="Accent6 7 3" xfId="6648"/>
    <cellStyle name="Accent6 8" xfId="6650"/>
    <cellStyle name="Accent6 9" xfId="6651"/>
    <cellStyle name="Accent6_~3049535" xfId="6652"/>
    <cellStyle name="Aeia?nnueea" xfId="1253"/>
    <cellStyle name="Aeia?nnueea 2" xfId="6653"/>
    <cellStyle name="alternate" xfId="6654"/>
    <cellStyle name="Assumption - Normal" xfId="6655"/>
    <cellStyle name="Assumption - Normal 2" xfId="6656"/>
    <cellStyle name="Assumption - Normal 3" xfId="6657"/>
    <cellStyle name="Bad" xfId="1254"/>
    <cellStyle name="Bad 2" xfId="1255"/>
    <cellStyle name="Bad 2 2" xfId="1256"/>
    <cellStyle name="Bad 3" xfId="1257"/>
    <cellStyle name="Bad 4" xfId="6658"/>
    <cellStyle name="Balance" xfId="1258"/>
    <cellStyle name="Balance 2" xfId="1259"/>
    <cellStyle name="Balance 2 2" xfId="1260"/>
    <cellStyle name="Balance 2 3" xfId="1261"/>
    <cellStyle name="Balance 2 4" xfId="1262"/>
    <cellStyle name="Balance 3" xfId="1263"/>
    <cellStyle name="Balance 3 2" xfId="1264"/>
    <cellStyle name="Balance 4" xfId="1265"/>
    <cellStyle name="Balance 4 2" xfId="6659"/>
    <cellStyle name="Balance 5" xfId="1266"/>
    <cellStyle name="Balance 6" xfId="1267"/>
    <cellStyle name="Balance_4П" xfId="6660"/>
    <cellStyle name="BalanceBold" xfId="1268"/>
    <cellStyle name="BalanceBold 2" xfId="1269"/>
    <cellStyle name="BalanceBold 2 2" xfId="1270"/>
    <cellStyle name="BalanceBold_4П" xfId="6661"/>
    <cellStyle name="base" xfId="6662"/>
    <cellStyle name="Body" xfId="6663"/>
    <cellStyle name="Border" xfId="6664"/>
    <cellStyle name="C01_Page_head" xfId="6665"/>
    <cellStyle name="C03_Col head general" xfId="6666"/>
    <cellStyle name="C04_Note col head" xfId="6667"/>
    <cellStyle name="C06_Previous yr col head" xfId="6668"/>
    <cellStyle name="C08_Table text" xfId="6669"/>
    <cellStyle name="C11_Note head" xfId="6670"/>
    <cellStyle name="C14_Current year figs" xfId="6671"/>
    <cellStyle name="C14b_Current Year Figs 3 dec" xfId="6672"/>
    <cellStyle name="C15_Previous year figs" xfId="6673"/>
    <cellStyle name="Calc Currency (0)" xfId="1271"/>
    <cellStyle name="Calc Currency (0) 2" xfId="1272"/>
    <cellStyle name="Calc Currency (0)_4П" xfId="6674"/>
    <cellStyle name="Calc Currency (2)" xfId="1273"/>
    <cellStyle name="Calc Currency (2) 2" xfId="1274"/>
    <cellStyle name="Calc Currency (2) 2 2" xfId="1275"/>
    <cellStyle name="Calc Currency (2)_4П" xfId="6675"/>
    <cellStyle name="Calc Percent (0)" xfId="1276"/>
    <cellStyle name="Calc Percent (0) 10" xfId="6676"/>
    <cellStyle name="Calc Percent (0) 2" xfId="1277"/>
    <cellStyle name="Calc Percent (0) 2 2" xfId="1278"/>
    <cellStyle name="Calc Percent (0) 2 3" xfId="1279"/>
    <cellStyle name="Calc Percent (0) 2 4" xfId="6677"/>
    <cellStyle name="Calc Percent (0) 3" xfId="6678"/>
    <cellStyle name="Calc Percent (0) 4" xfId="6679"/>
    <cellStyle name="Calc Percent (0) 5" xfId="6680"/>
    <cellStyle name="Calc Percent (0) 6" xfId="6681"/>
    <cellStyle name="Calc Percent (0) 7" xfId="6682"/>
    <cellStyle name="Calc Percent (0) 8" xfId="6683"/>
    <cellStyle name="Calc Percent (0) 9" xfId="6684"/>
    <cellStyle name="Calc Percent (0)_~3049535" xfId="6685"/>
    <cellStyle name="Calc Percent (1)" xfId="1280"/>
    <cellStyle name="Calc Percent (1) 2" xfId="1281"/>
    <cellStyle name="Calc Percent (1) 2 2" xfId="1282"/>
    <cellStyle name="Calc Percent (2)" xfId="1283"/>
    <cellStyle name="Calc Percent (2) 2" xfId="1284"/>
    <cellStyle name="Calc Percent (2) 2 2" xfId="1285"/>
    <cellStyle name="Calc Units (0)" xfId="1286"/>
    <cellStyle name="Calc Units (0) 2" xfId="1287"/>
    <cellStyle name="Calc Units (0) 2 2" xfId="1288"/>
    <cellStyle name="Calc Units (0)_4П" xfId="6686"/>
    <cellStyle name="Calc Units (1)" xfId="1289"/>
    <cellStyle name="Calc Units (1) 2" xfId="1290"/>
    <cellStyle name="Calc Units (1) 2 2" xfId="1291"/>
    <cellStyle name="Calc Units (1)_4П" xfId="6687"/>
    <cellStyle name="Calc Units (2)" xfId="1292"/>
    <cellStyle name="Calc Units (2) 2" xfId="1293"/>
    <cellStyle name="Calc Units (2) 2 2" xfId="1294"/>
    <cellStyle name="Calc Units (2)_4П" xfId="6688"/>
    <cellStyle name="calc_decimals" xfId="6689"/>
    <cellStyle name="Calculation" xfId="1295"/>
    <cellStyle name="Calculation 2" xfId="1296"/>
    <cellStyle name="Calculation 2 2" xfId="1297"/>
    <cellStyle name="Calculation 3" xfId="1298"/>
    <cellStyle name="Calculation 3 2" xfId="6691"/>
    <cellStyle name="Calculation 3 3" xfId="6690"/>
    <cellStyle name="Calculation 4" xfId="6692"/>
    <cellStyle name="Centered Heading" xfId="6693"/>
    <cellStyle name="Check" xfId="1299"/>
    <cellStyle name="Check 2" xfId="1300"/>
    <cellStyle name="Check 3" xfId="6694"/>
    <cellStyle name="Check Cell" xfId="1301"/>
    <cellStyle name="Check Cell 2" xfId="1302"/>
    <cellStyle name="Check Cell 2 2" xfId="1303"/>
    <cellStyle name="Check Cell 3" xfId="1304"/>
    <cellStyle name="Check Cell 4" xfId="6695"/>
    <cellStyle name="Check_~5164183" xfId="6696"/>
    <cellStyle name="Checksum" xfId="6697"/>
    <cellStyle name="ChooseAccount" xfId="6698"/>
    <cellStyle name="column - Style1" xfId="6699"/>
    <cellStyle name="Column label" xfId="6700"/>
    <cellStyle name="Column_Title" xfId="6701"/>
    <cellStyle name="ColumnHeading" xfId="1305"/>
    <cellStyle name="ColumnHeading 2" xfId="6702"/>
    <cellStyle name="ColumnHeading_4П" xfId="6703"/>
    <cellStyle name="Comma" xfId="3"/>
    <cellStyle name="Comma  - Style1" xfId="6704"/>
    <cellStyle name="Comma  - Style1 2" xfId="6705"/>
    <cellStyle name="Comma  - Style1_Модель 2011-2015" xfId="6706"/>
    <cellStyle name="Comma  - Style2" xfId="6707"/>
    <cellStyle name="Comma  - Style2 2" xfId="6708"/>
    <cellStyle name="Comma  - Style2_Модель 2011-2015" xfId="6709"/>
    <cellStyle name="Comma  - Style3" xfId="6710"/>
    <cellStyle name="Comma  - Style3 2" xfId="6711"/>
    <cellStyle name="Comma  - Style3_Модель 2011-2015" xfId="6712"/>
    <cellStyle name="Comma  - Style4" xfId="6713"/>
    <cellStyle name="Comma  - Style4 2" xfId="6714"/>
    <cellStyle name="Comma  - Style4_Модель 2011-2015" xfId="6715"/>
    <cellStyle name="Comma  - Style5" xfId="6716"/>
    <cellStyle name="Comma  - Style5 2" xfId="6717"/>
    <cellStyle name="Comma  - Style5_Модель 2011-2015" xfId="6718"/>
    <cellStyle name="Comma  - Style6" xfId="6719"/>
    <cellStyle name="Comma  - Style6 2" xfId="6720"/>
    <cellStyle name="Comma  - Style6_Модель 2011-2015" xfId="6721"/>
    <cellStyle name="Comma  - Style7" xfId="6722"/>
    <cellStyle name="Comma  - Style7 2" xfId="6723"/>
    <cellStyle name="Comma  - Style7_Модель 2011-2015" xfId="6724"/>
    <cellStyle name="Comma  - Style8" xfId="6725"/>
    <cellStyle name="Comma  - Style8 2" xfId="6726"/>
    <cellStyle name="Comma  - Style8_Модель 2011-2015" xfId="6727"/>
    <cellStyle name="Comma %" xfId="6728"/>
    <cellStyle name="Comma [0]" xfId="4"/>
    <cellStyle name="Comma [0] 2" xfId="6729"/>
    <cellStyle name="Comma [0] 2 2" xfId="6730"/>
    <cellStyle name="Comma [0] 3" xfId="6731"/>
    <cellStyle name="Comma [0]_#6 Temps &amp; Contractors" xfId="1306"/>
    <cellStyle name="Comma [00]" xfId="1307"/>
    <cellStyle name="Comma [00] 2" xfId="1308"/>
    <cellStyle name="Comma [00] 2 2" xfId="1309"/>
    <cellStyle name="Comma [000]" xfId="6732"/>
    <cellStyle name="Comma 0" xfId="6733"/>
    <cellStyle name="Comma 0*" xfId="6734"/>
    <cellStyle name="Comma 0.0" xfId="6735"/>
    <cellStyle name="Comma 0.0%" xfId="6736"/>
    <cellStyle name="Comma 0.00" xfId="6737"/>
    <cellStyle name="Comma 0.00%" xfId="6738"/>
    <cellStyle name="Comma 0.000" xfId="6739"/>
    <cellStyle name="Comma 0.000%" xfId="6740"/>
    <cellStyle name="Comma 10" xfId="6741"/>
    <cellStyle name="Comma 11" xfId="6742"/>
    <cellStyle name="Comma 2" xfId="1310"/>
    <cellStyle name="Comma 2 18 2" xfId="6743"/>
    <cellStyle name="Comma 2 2" xfId="6744"/>
    <cellStyle name="Comma 2 3" xfId="6745"/>
    <cellStyle name="Comma 2 4" xfId="6746"/>
    <cellStyle name="Comma 2 4 2" xfId="6747"/>
    <cellStyle name="Comma 2 5" xfId="6748"/>
    <cellStyle name="Comma 2 5 2" xfId="6749"/>
    <cellStyle name="Comma 2 6" xfId="1311"/>
    <cellStyle name="Comma 2 6 2" xfId="6750"/>
    <cellStyle name="Comma 2 7" xfId="6751"/>
    <cellStyle name="Comma 2_~3049535" xfId="6752"/>
    <cellStyle name="Comma 3" xfId="6753"/>
    <cellStyle name="Comma 3 2" xfId="6754"/>
    <cellStyle name="Comma 3 3" xfId="6755"/>
    <cellStyle name="Comma 3 3 2" xfId="6756"/>
    <cellStyle name="Comma 4" xfId="6757"/>
    <cellStyle name="Comma 4 2" xfId="6758"/>
    <cellStyle name="Comma 4 2 2" xfId="6759"/>
    <cellStyle name="Comma 5" xfId="6760"/>
    <cellStyle name="Comma 6" xfId="6761"/>
    <cellStyle name="Comma 7" xfId="6762"/>
    <cellStyle name="Comma 7 2" xfId="6763"/>
    <cellStyle name="Comma 7 3" xfId="6764"/>
    <cellStyle name="Comma 8" xfId="6765"/>
    <cellStyle name="Comma 9" xfId="6766"/>
    <cellStyle name="Comma_#6 Temps &amp; Contractors" xfId="1312"/>
    <cellStyle name="Comma0" xfId="1313"/>
    <cellStyle name="Commento" xfId="6767"/>
    <cellStyle name="Company Name" xfId="6768"/>
    <cellStyle name="Conor 1" xfId="6769"/>
    <cellStyle name="Conor1" xfId="6770"/>
    <cellStyle name="Conor2" xfId="6771"/>
    <cellStyle name="Copied" xfId="6772"/>
    <cellStyle name="CR Comma" xfId="6773"/>
    <cellStyle name="CR Currency" xfId="6774"/>
    <cellStyle name="Credit" xfId="6775"/>
    <cellStyle name="Credit subtotal" xfId="6776"/>
    <cellStyle name="Credit Total" xfId="6777"/>
    <cellStyle name="CS" xfId="1314"/>
    <cellStyle name="Currency" xfId="2"/>
    <cellStyle name="Currency %" xfId="6778"/>
    <cellStyle name="Currency [0]" xfId="1315"/>
    <cellStyle name="Currency [0] 2" xfId="1316"/>
    <cellStyle name="Currency [0] 2 2" xfId="1317"/>
    <cellStyle name="Currency [0] 2 3" xfId="6779"/>
    <cellStyle name="Currency [00]" xfId="1318"/>
    <cellStyle name="Currency [00] 2" xfId="1319"/>
    <cellStyle name="Currency [00] 2 2" xfId="1320"/>
    <cellStyle name="Currency 0" xfId="6780"/>
    <cellStyle name="Currency 0.0" xfId="6781"/>
    <cellStyle name="Currency 0.0%" xfId="6782"/>
    <cellStyle name="Currency 0.00" xfId="6783"/>
    <cellStyle name="Currency 0.00%" xfId="6784"/>
    <cellStyle name="Currency 0.000" xfId="6785"/>
    <cellStyle name="Currency 0.000%" xfId="6786"/>
    <cellStyle name="Currency 2" xfId="6787"/>
    <cellStyle name="Currency 3" xfId="6788"/>
    <cellStyle name="Currency 4" xfId="6789"/>
    <cellStyle name="Currency RU" xfId="6790"/>
    <cellStyle name="Currency_#6 Temps &amp; Contractors" xfId="1321"/>
    <cellStyle name="Currency0" xfId="1322"/>
    <cellStyle name="Custom - Style8" xfId="6791"/>
    <cellStyle name="Data" xfId="1323"/>
    <cellStyle name="Data 2" xfId="1324"/>
    <cellStyle name="Data 2 2" xfId="1325"/>
    <cellStyle name="Data 2 3" xfId="1326"/>
    <cellStyle name="Data 2 4" xfId="1327"/>
    <cellStyle name="Data 3" xfId="1328"/>
    <cellStyle name="Data 3 2" xfId="1329"/>
    <cellStyle name="Data 4" xfId="1330"/>
    <cellStyle name="Data 4 2" xfId="6792"/>
    <cellStyle name="Data 5" xfId="1331"/>
    <cellStyle name="Data 6" xfId="1332"/>
    <cellStyle name="Data_4П" xfId="6793"/>
    <cellStyle name="DataBold" xfId="1333"/>
    <cellStyle name="DataBold 2" xfId="1334"/>
    <cellStyle name="DataBold 2 2" xfId="1335"/>
    <cellStyle name="DataBold_4П" xfId="6794"/>
    <cellStyle name="Date" xfId="1336"/>
    <cellStyle name="Date [mmm-yy]" xfId="6795"/>
    <cellStyle name="Date 10" xfId="6796"/>
    <cellStyle name="Date 2" xfId="1337"/>
    <cellStyle name="Date 2 2" xfId="1338"/>
    <cellStyle name="Date 2 3" xfId="6797"/>
    <cellStyle name="Date 3" xfId="6798"/>
    <cellStyle name="Date 4" xfId="6799"/>
    <cellStyle name="Date 5" xfId="6800"/>
    <cellStyle name="Date 6" xfId="6801"/>
    <cellStyle name="Date 7" xfId="6802"/>
    <cellStyle name="Date 8" xfId="6803"/>
    <cellStyle name="Date 9" xfId="6804"/>
    <cellStyle name="Date Aligned" xfId="6805"/>
    <cellStyle name="Date Short" xfId="1339"/>
    <cellStyle name="Date without year" xfId="1340"/>
    <cellStyle name="Date without year 10" xfId="6806"/>
    <cellStyle name="Date without year 2" xfId="1341"/>
    <cellStyle name="Date without year 2 2" xfId="1342"/>
    <cellStyle name="Date without year 2 3" xfId="6807"/>
    <cellStyle name="Date without year 3" xfId="6808"/>
    <cellStyle name="Date without year 4" xfId="6809"/>
    <cellStyle name="Date without year 5" xfId="6810"/>
    <cellStyle name="Date without year 6" xfId="6811"/>
    <cellStyle name="Date without year 7" xfId="6812"/>
    <cellStyle name="Date without year 8" xfId="6813"/>
    <cellStyle name="Date without year 9" xfId="6814"/>
    <cellStyle name="Date_2нк алтел" xfId="6815"/>
    <cellStyle name="Debit" xfId="6816"/>
    <cellStyle name="Debit subtotal" xfId="6817"/>
    <cellStyle name="Debit Total" xfId="6818"/>
    <cellStyle name="Debit_TS 9 месяцев 2007" xfId="6819"/>
    <cellStyle name="DELTA" xfId="1343"/>
    <cellStyle name="DELTA 2" xfId="1344"/>
    <cellStyle name="DELTA 2 2" xfId="1345"/>
    <cellStyle name="DELTA 2 3" xfId="6820"/>
    <cellStyle name="DELTA_~3049535" xfId="6821"/>
    <cellStyle name="Deviant" xfId="6822"/>
    <cellStyle name="Dezimal [0]_1380" xfId="6823"/>
    <cellStyle name="Dezimal_1380" xfId="6824"/>
    <cellStyle name="done" xfId="6825"/>
    <cellStyle name="Dotted Line" xfId="6826"/>
    <cellStyle name="Dziesiêtny [0]_1" xfId="6827"/>
    <cellStyle name="Dziesiêtny_1" xfId="6828"/>
    <cellStyle name="E&amp;Y House" xfId="1346"/>
    <cellStyle name="E&amp;Y House 2" xfId="1347"/>
    <cellStyle name="Ebene 1" xfId="6829"/>
    <cellStyle name="Ebene 1 2" xfId="6830"/>
    <cellStyle name="Ebene 1 3" xfId="6831"/>
    <cellStyle name="Ebene 1_Essentielles aus Störkalkulation" xfId="6832"/>
    <cellStyle name="Ebene 2" xfId="6833"/>
    <cellStyle name="Ebene 2 2" xfId="6834"/>
    <cellStyle name="Ebene 2 3" xfId="6835"/>
    <cellStyle name="Ebene 2_Essentielles aus Störkalkulation" xfId="6836"/>
    <cellStyle name="Ebene 3" xfId="6837"/>
    <cellStyle name="Ebene 3 2" xfId="6838"/>
    <cellStyle name="Ebene 3 3" xfId="6839"/>
    <cellStyle name="Ebene 3_Essentielles aus Störkalkulation" xfId="6840"/>
    <cellStyle name="Ebene 4" xfId="6841"/>
    <cellStyle name="Ebene 4 2" xfId="6842"/>
    <cellStyle name="Ebene 4 3" xfId="6843"/>
    <cellStyle name="Ebene 4_Essentielles aus Störkalkulation" xfId="6844"/>
    <cellStyle name="Ebene 5" xfId="6845"/>
    <cellStyle name="Ebene 5 2" xfId="6846"/>
    <cellStyle name="Ebene 5 3" xfId="6847"/>
    <cellStyle name="Ebene 5_Essentielles aus Störkalkulation" xfId="6848"/>
    <cellStyle name="Emphasis 1" xfId="1348"/>
    <cellStyle name="Emphasis 1 2" xfId="6849"/>
    <cellStyle name="Emphasis 2" xfId="1349"/>
    <cellStyle name="Emphasis 2 2" xfId="6850"/>
    <cellStyle name="Emphasis 3" xfId="1350"/>
    <cellStyle name="Emphasis 3 2" xfId="6851"/>
    <cellStyle name="Enter Currency (0)" xfId="1351"/>
    <cellStyle name="Enter Currency (0) 2" xfId="1352"/>
    <cellStyle name="Enter Currency (0) 2 2" xfId="1353"/>
    <cellStyle name="Enter Currency (0)_4П" xfId="6852"/>
    <cellStyle name="Enter Currency (2)" xfId="1354"/>
    <cellStyle name="Enter Currency (2) 2" xfId="1355"/>
    <cellStyle name="Enter Currency (2) 2 2" xfId="1356"/>
    <cellStyle name="Enter Currency (2)_4П" xfId="6853"/>
    <cellStyle name="Enter Units (0)" xfId="1357"/>
    <cellStyle name="Enter Units (0) 2" xfId="1358"/>
    <cellStyle name="Enter Units (0) 2 2" xfId="1359"/>
    <cellStyle name="Enter Units (0)_4П" xfId="6854"/>
    <cellStyle name="Enter Units (1)" xfId="1360"/>
    <cellStyle name="Enter Units (1) 2" xfId="1361"/>
    <cellStyle name="Enter Units (1) 2 2" xfId="1362"/>
    <cellStyle name="Enter Units (1)_4П" xfId="6855"/>
    <cellStyle name="Enter Units (2)" xfId="1363"/>
    <cellStyle name="Enter Units (2) 2" xfId="1364"/>
    <cellStyle name="Enter Units (2) 2 2" xfId="1365"/>
    <cellStyle name="Enter Units (2)_4П" xfId="6856"/>
    <cellStyle name="Entered" xfId="6857"/>
    <cellStyle name="Euro" xfId="6858"/>
    <cellStyle name="Euro 2" xfId="6859"/>
    <cellStyle name="Euro 3" xfId="6860"/>
    <cellStyle name="Euro 4" xfId="6861"/>
    <cellStyle name="Euro 5" xfId="6862"/>
    <cellStyle name="Euro 6" xfId="6863"/>
    <cellStyle name="Euro 7" xfId="6864"/>
    <cellStyle name="Euro 8" xfId="6865"/>
    <cellStyle name="Excel Built-in Normal" xfId="1366"/>
    <cellStyle name="Explanatory Text" xfId="1367"/>
    <cellStyle name="Explanatory Text 2" xfId="1368"/>
    <cellStyle name="Explanatory Text 3" xfId="1369"/>
    <cellStyle name="EYInputPercent" xfId="1370"/>
    <cellStyle name="EYInputValue" xfId="6866"/>
    <cellStyle name="F2" xfId="6867"/>
    <cellStyle name="F2 2" xfId="6868"/>
    <cellStyle name="F2_БК-5 на 2010 г" xfId="6869"/>
    <cellStyle name="F3" xfId="6870"/>
    <cellStyle name="F3 2" xfId="6871"/>
    <cellStyle name="F3_БК-5 на 2010 г" xfId="6872"/>
    <cellStyle name="F4" xfId="6873"/>
    <cellStyle name="F4 2" xfId="6874"/>
    <cellStyle name="F4_БК-5 на 2010 г" xfId="6875"/>
    <cellStyle name="F5" xfId="6876"/>
    <cellStyle name="F5 2" xfId="6877"/>
    <cellStyle name="F5_БК-5 на 2010 г" xfId="6878"/>
    <cellStyle name="F6" xfId="6879"/>
    <cellStyle name="F6 2" xfId="6880"/>
    <cellStyle name="F6_БК-5 на 2010 г" xfId="6881"/>
    <cellStyle name="F7" xfId="6882"/>
    <cellStyle name="F7 2" xfId="6883"/>
    <cellStyle name="F7_БК-5 на 2010 г" xfId="6884"/>
    <cellStyle name="F8" xfId="6885"/>
    <cellStyle name="F8 2" xfId="6886"/>
    <cellStyle name="F8_БК-5 на 2010 г" xfId="6887"/>
    <cellStyle name="Factor" xfId="6888"/>
    <cellStyle name="Fig" xfId="1371"/>
    <cellStyle name="Fixed" xfId="1372"/>
    <cellStyle name="Footnote" xfId="6889"/>
    <cellStyle name="Format Number Column" xfId="6890"/>
    <cellStyle name="fraction" xfId="6891"/>
    <cellStyle name="From" xfId="1373"/>
    <cellStyle name="From 2" xfId="1374"/>
    <cellStyle name="From 2 2" xfId="1375"/>
    <cellStyle name="G03_Text" xfId="6892"/>
    <cellStyle name="general" xfId="6893"/>
    <cellStyle name="Good" xfId="1376"/>
    <cellStyle name="Good 2" xfId="1377"/>
    <cellStyle name="Good 2 2" xfId="1378"/>
    <cellStyle name="Good 3" xfId="1379"/>
    <cellStyle name="Good 4" xfId="6894"/>
    <cellStyle name="Grey" xfId="1380"/>
    <cellStyle name="Grey 2" xfId="1381"/>
    <cellStyle name="H0" xfId="6895"/>
    <cellStyle name="Hard Percent" xfId="6896"/>
    <cellStyle name="Header" xfId="6897"/>
    <cellStyle name="Header1" xfId="1382"/>
    <cellStyle name="Header1 2" xfId="1383"/>
    <cellStyle name="Header1_4П" xfId="6898"/>
    <cellStyle name="Header2" xfId="1384"/>
    <cellStyle name="Header2 2" xfId="1385"/>
    <cellStyle name="Header2_4П" xfId="6899"/>
    <cellStyle name="Heading" xfId="1386"/>
    <cellStyle name="Heading 1" xfId="1387"/>
    <cellStyle name="Heading 1 2" xfId="1388"/>
    <cellStyle name="Heading 1 3" xfId="1389"/>
    <cellStyle name="Heading 1 3 2" xfId="6902"/>
    <cellStyle name="Heading 1 3 3" xfId="6901"/>
    <cellStyle name="Heading 1 4" xfId="6903"/>
    <cellStyle name="Heading 2" xfId="1390"/>
    <cellStyle name="Heading 2 2" xfId="1391"/>
    <cellStyle name="Heading 2 3" xfId="1392"/>
    <cellStyle name="Heading 2 3 2" xfId="6905"/>
    <cellStyle name="Heading 2 3 3" xfId="6904"/>
    <cellStyle name="Heading 2 4" xfId="6906"/>
    <cellStyle name="Heading 3" xfId="1393"/>
    <cellStyle name="Heading 3 2" xfId="1394"/>
    <cellStyle name="Heading 3 3" xfId="1395"/>
    <cellStyle name="Heading 3 4" xfId="6907"/>
    <cellStyle name="Heading 4" xfId="1396"/>
    <cellStyle name="Heading 4 2" xfId="1397"/>
    <cellStyle name="Heading 4 3" xfId="1398"/>
    <cellStyle name="Heading 4 4" xfId="6908"/>
    <cellStyle name="Heading 5" xfId="1399"/>
    <cellStyle name="Heading 6" xfId="6909"/>
    <cellStyle name="Heading 6 2" xfId="6910"/>
    <cellStyle name="Heading 6 2 2" xfId="9024"/>
    <cellStyle name="Heading 6 3" xfId="9025"/>
    <cellStyle name="Heading 7" xfId="6900"/>
    <cellStyle name="Heading No Underline" xfId="6911"/>
    <cellStyle name="Heading With Underline" xfId="6912"/>
    <cellStyle name="Heading_~3049535" xfId="6913"/>
    <cellStyle name="HEADING1" xfId="6914"/>
    <cellStyle name="HEADING2" xfId="6915"/>
    <cellStyle name="heading3" xfId="6916"/>
    <cellStyle name="heading4" xfId="6917"/>
    <cellStyle name="heading5" xfId="6918"/>
    <cellStyle name="Headline_1_Fertilizers Plant_Model_Draft_25 02 08 (2)" xfId="6919"/>
    <cellStyle name="Hiperligação" xfId="6920"/>
    <cellStyle name="Hiperligação visitada" xfId="6921"/>
    <cellStyle name="HUF" xfId="6922"/>
    <cellStyle name="Hyperlink" xfId="1400"/>
    <cellStyle name="Hyperlink 2" xfId="1401"/>
    <cellStyle name="Hyperlink 3" xfId="6923"/>
    <cellStyle name="Hyperlink 4" xfId="6924"/>
    <cellStyle name="Hyperlink 5" xfId="6925"/>
    <cellStyle name="Hyperlink 6" xfId="6926"/>
    <cellStyle name="Hyperlink 7" xfId="6927"/>
    <cellStyle name="Hyperlink_RESULTS" xfId="1402"/>
    <cellStyle name="Iau?iue_?anoiau" xfId="1403"/>
    <cellStyle name="Îáû÷íûé" xfId="6928"/>
    <cellStyle name="Ïðîöåíòíûé" xfId="6929"/>
    <cellStyle name="Indefinido" xfId="6930"/>
    <cellStyle name="Indefinido 2" xfId="6931"/>
    <cellStyle name="Indefinido_Модель 2011-2015" xfId="6932"/>
    <cellStyle name="Input" xfId="1404"/>
    <cellStyle name="Input [yellow]" xfId="1405"/>
    <cellStyle name="Input [yellow] 2" xfId="1406"/>
    <cellStyle name="Input 10" xfId="1407"/>
    <cellStyle name="Input 11" xfId="1408"/>
    <cellStyle name="Input 12" xfId="6934"/>
    <cellStyle name="Input 13" xfId="6935"/>
    <cellStyle name="Input 14" xfId="6936"/>
    <cellStyle name="Input 15" xfId="6933"/>
    <cellStyle name="Input 16" xfId="8946"/>
    <cellStyle name="Input 17" xfId="8937"/>
    <cellStyle name="Input 18" xfId="9123"/>
    <cellStyle name="Input 19" xfId="9120"/>
    <cellStyle name="Input 2" xfId="1409"/>
    <cellStyle name="Input 20" xfId="8987"/>
    <cellStyle name="Input 21" xfId="8993"/>
    <cellStyle name="Input 22" xfId="8989"/>
    <cellStyle name="Input 23" xfId="8992"/>
    <cellStyle name="Input 24" xfId="8945"/>
    <cellStyle name="Input 25" xfId="9095"/>
    <cellStyle name="Input 26" xfId="9034"/>
    <cellStyle name="Input 27" xfId="8953"/>
    <cellStyle name="Input 28" xfId="9035"/>
    <cellStyle name="Input 29" xfId="9007"/>
    <cellStyle name="Input 3" xfId="1410"/>
    <cellStyle name="Input 3 2" xfId="1411"/>
    <cellStyle name="Input 3 3" xfId="6937"/>
    <cellStyle name="Input 30" xfId="9047"/>
    <cellStyle name="Input 31" xfId="8978"/>
    <cellStyle name="Input 32" xfId="8980"/>
    <cellStyle name="Input 4" xfId="1412"/>
    <cellStyle name="Input 4 2" xfId="1413"/>
    <cellStyle name="Input 4 3" xfId="6938"/>
    <cellStyle name="Input 5" xfId="1414"/>
    <cellStyle name="Input 5 2" xfId="1415"/>
    <cellStyle name="Input 5 3" xfId="6939"/>
    <cellStyle name="Input 6" xfId="1416"/>
    <cellStyle name="Input 6 2" xfId="6941"/>
    <cellStyle name="Input 6 3" xfId="6940"/>
    <cellStyle name="Input 7" xfId="1417"/>
    <cellStyle name="Input 8" xfId="1418"/>
    <cellStyle name="Input 9" xfId="1419"/>
    <cellStyle name="Input Box" xfId="6942"/>
    <cellStyle name="Input calculation" xfId="6943"/>
    <cellStyle name="Input data" xfId="6944"/>
    <cellStyle name="Input estimate" xfId="6945"/>
    <cellStyle name="Input link" xfId="6946"/>
    <cellStyle name="Input link (different workbook)" xfId="6947"/>
    <cellStyle name="Input parameter" xfId="6948"/>
    <cellStyle name="Input_%" xfId="6949"/>
    <cellStyle name="Inputnumbaccid" xfId="6950"/>
    <cellStyle name="inputpercent" xfId="6951"/>
    <cellStyle name="Inpyear" xfId="6952"/>
    <cellStyle name="Integer" xfId="6953"/>
    <cellStyle name="International" xfId="6954"/>
    <cellStyle name="International1" xfId="6955"/>
    <cellStyle name="Ioe?uaaaoayny aeia?nnueea" xfId="1420"/>
    <cellStyle name="Ioe?uaaaoayny aeia?nnueea 2" xfId="6956"/>
    <cellStyle name="ISO" xfId="1421"/>
    <cellStyle name="ISO 2" xfId="6957"/>
    <cellStyle name="k$" xfId="6958"/>
    <cellStyle name="kECU" xfId="6959"/>
    <cellStyle name="kHUF" xfId="6960"/>
    <cellStyle name="kLE" xfId="6961"/>
    <cellStyle name="Komma [0]_laroux" xfId="1422"/>
    <cellStyle name="Komma_laroux" xfId="1423"/>
    <cellStyle name="KOP" xfId="1424"/>
    <cellStyle name="KOP 2" xfId="6962"/>
    <cellStyle name="KOP 2 2" xfId="6963"/>
    <cellStyle name="KOP 2 3" xfId="6964"/>
    <cellStyle name="KOP 2_4П" xfId="6965"/>
    <cellStyle name="KOP 3" xfId="6966"/>
    <cellStyle name="KOP2" xfId="1425"/>
    <cellStyle name="KOP2 2" xfId="6967"/>
    <cellStyle name="KOP2 2 2" xfId="6968"/>
    <cellStyle name="KOP2 2 3" xfId="6969"/>
    <cellStyle name="KOP2 2_4П" xfId="6970"/>
    <cellStyle name="KOP2 3" xfId="6971"/>
    <cellStyle name="KOPP" xfId="1426"/>
    <cellStyle name="KOPP 2" xfId="6972"/>
    <cellStyle name="KOPP 2 2" xfId="6973"/>
    <cellStyle name="KOPP 2 3" xfId="6974"/>
    <cellStyle name="KOPP 2_4П" xfId="6975"/>
    <cellStyle name="KOPP 3" xfId="6976"/>
    <cellStyle name="KPMG Heading 1" xfId="6977"/>
    <cellStyle name="KPMG Heading 2" xfId="6978"/>
    <cellStyle name="KPMG Heading 3" xfId="6979"/>
    <cellStyle name="KPMG Heading 4" xfId="6980"/>
    <cellStyle name="KPMG Normal" xfId="6981"/>
    <cellStyle name="KPMG Normal Text" xfId="6982"/>
    <cellStyle name="KPMG Normal_Cash_flow_consol_05.04" xfId="6983"/>
    <cellStyle name="Link Currency (0)" xfId="1427"/>
    <cellStyle name="Link Currency (0) 2" xfId="1428"/>
    <cellStyle name="Link Currency (0) 2 2" xfId="1429"/>
    <cellStyle name="Link Currency (0)_4П" xfId="6984"/>
    <cellStyle name="Link Currency (2)" xfId="1430"/>
    <cellStyle name="Link Currency (2) 2" xfId="1431"/>
    <cellStyle name="Link Currency (2) 2 2" xfId="1432"/>
    <cellStyle name="Link Currency (2)_4П" xfId="6985"/>
    <cellStyle name="Link Units (0)" xfId="1433"/>
    <cellStyle name="Link Units (0) 2" xfId="1434"/>
    <cellStyle name="Link Units (0) 2 2" xfId="1435"/>
    <cellStyle name="Link Units (0)_4П" xfId="6986"/>
    <cellStyle name="Link Units (1)" xfId="1436"/>
    <cellStyle name="Link Units (1) 2" xfId="1437"/>
    <cellStyle name="Link Units (1) 2 2" xfId="1438"/>
    <cellStyle name="Link Units (1)_4П" xfId="6987"/>
    <cellStyle name="Link Units (2)" xfId="1439"/>
    <cellStyle name="Link Units (2) 2" xfId="1440"/>
    <cellStyle name="Link Units (2) 2 2" xfId="1441"/>
    <cellStyle name="Link Units (2)_4П" xfId="6988"/>
    <cellStyle name="Linked Cell" xfId="1442"/>
    <cellStyle name="Linked Cell 2" xfId="1443"/>
    <cellStyle name="Linked Cell 3" xfId="1444"/>
    <cellStyle name="Linked Cell 4" xfId="6989"/>
    <cellStyle name="LP0" xfId="6990"/>
    <cellStyle name="Main text" xfId="6991"/>
    <cellStyle name="maincontent" xfId="1445"/>
    <cellStyle name="maincontent 2" xfId="6992"/>
    <cellStyle name="Migliaia (0)_ALBA100R" xfId="6993"/>
    <cellStyle name="Millares [0]_FINAL-10" xfId="6994"/>
    <cellStyle name="Millares_FINAL-10" xfId="6995"/>
    <cellStyle name="Milliers [0]_B.S.96" xfId="6996"/>
    <cellStyle name="Milliers_B.S.96" xfId="6997"/>
    <cellStyle name="Model" xfId="6998"/>
    <cellStyle name="Model 2" xfId="6999"/>
    <cellStyle name="Model 2 2" xfId="7000"/>
    <cellStyle name="Model 2 2 2" xfId="9091"/>
    <cellStyle name="Model 2 3" xfId="7001"/>
    <cellStyle name="Model 2 3 2" xfId="9092"/>
    <cellStyle name="Model 2 4" xfId="9090"/>
    <cellStyle name="Model 3" xfId="7002"/>
    <cellStyle name="Model 3 2" xfId="9093"/>
    <cellStyle name="Model 4" xfId="7003"/>
    <cellStyle name="Model 4 2" xfId="9094"/>
    <cellStyle name="Model 5" xfId="9089"/>
    <cellStyle name="Mon?taire [0]_couts operatoires totaux" xfId="7004"/>
    <cellStyle name="Moneda [0]_FINAL-10" xfId="7005"/>
    <cellStyle name="Moneda_FINAL-10" xfId="7006"/>
    <cellStyle name="Monétaire [0]_couts operatoires totaux" xfId="1446"/>
    <cellStyle name="Monétaire_EDYAN" xfId="7007"/>
    <cellStyle name="Monйtaire [0]_B.S.96" xfId="7008"/>
    <cellStyle name="Monйtaire_B.S.96" xfId="7009"/>
    <cellStyle name="Multiple" xfId="7010"/>
    <cellStyle name="Nameenter" xfId="7011"/>
    <cellStyle name="Neutral" xfId="1447"/>
    <cellStyle name="Neutral 2" xfId="1448"/>
    <cellStyle name="Neutral 2 2" xfId="1449"/>
    <cellStyle name="Neutral 3" xfId="1450"/>
    <cellStyle name="no dec" xfId="7012"/>
    <cellStyle name="no dec 2" xfId="7013"/>
    <cellStyle name="no dec_Модель 2011-2015" xfId="7014"/>
    <cellStyle name="Norma11l" xfId="7015"/>
    <cellStyle name="Normal" xfId="9151"/>
    <cellStyle name="Normal - Style1" xfId="1451"/>
    <cellStyle name="Normal - Style1 10" xfId="7016"/>
    <cellStyle name="Normal - Style1 2" xfId="1452"/>
    <cellStyle name="Normal - Style1 2 2" xfId="7017"/>
    <cellStyle name="Normal - Style1 3" xfId="7018"/>
    <cellStyle name="Normal - Style1 4" xfId="7019"/>
    <cellStyle name="Normal - Style1 5" xfId="7020"/>
    <cellStyle name="Normal - Style1 6" xfId="7021"/>
    <cellStyle name="Normal - Style1 7" xfId="7022"/>
    <cellStyle name="Normal - Style1 8" xfId="7023"/>
    <cellStyle name="Normal - Style1 9" xfId="7024"/>
    <cellStyle name="Normal - Style1_~3049535" xfId="7025"/>
    <cellStyle name="Normal 10" xfId="7026"/>
    <cellStyle name="Normal 10 2" xfId="7027"/>
    <cellStyle name="Normal 11" xfId="7028"/>
    <cellStyle name="Normal 11 2" xfId="7029"/>
    <cellStyle name="Normal 11 2 2" xfId="7030"/>
    <cellStyle name="Normal 12" xfId="7031"/>
    <cellStyle name="Normal 12 2" xfId="7032"/>
    <cellStyle name="Normal 12 2 2" xfId="7033"/>
    <cellStyle name="Normal 13" xfId="7034"/>
    <cellStyle name="Normal 14" xfId="7035"/>
    <cellStyle name="Normal 15" xfId="7036"/>
    <cellStyle name="Normal 2" xfId="1453"/>
    <cellStyle name="Normal 2 10" xfId="7037"/>
    <cellStyle name="Normal 2 2" xfId="1454"/>
    <cellStyle name="Normal 2 2 2" xfId="1455"/>
    <cellStyle name="Normal 2 2_для ОБ2012" xfId="7038"/>
    <cellStyle name="Normal 2 3" xfId="7039"/>
    <cellStyle name="Normal 2 3 2" xfId="7040"/>
    <cellStyle name="Normal 2 4" xfId="7041"/>
    <cellStyle name="Normal 2 5" xfId="1456"/>
    <cellStyle name="Normal 2 5 2" xfId="7042"/>
    <cellStyle name="Normal 2 5_4П" xfId="7043"/>
    <cellStyle name="Normal 2 6" xfId="7044"/>
    <cellStyle name="Normal 2 7" xfId="7045"/>
    <cellStyle name="Normal 2 8" xfId="7046"/>
    <cellStyle name="Normal 2 9" xfId="7047"/>
    <cellStyle name="Normal 2_~3049535" xfId="7048"/>
    <cellStyle name="Normal 3" xfId="7049"/>
    <cellStyle name="Normal 3 2" xfId="7050"/>
    <cellStyle name="Normal 3 2 2" xfId="7051"/>
    <cellStyle name="Normal 3 2 3" xfId="7052"/>
    <cellStyle name="Normal 3 2_4П" xfId="7053"/>
    <cellStyle name="Normal 3 3" xfId="7054"/>
    <cellStyle name="Normal 3 3 2" xfId="7055"/>
    <cellStyle name="Normal 3 4" xfId="7056"/>
    <cellStyle name="Normal 3 5" xfId="7057"/>
    <cellStyle name="Normal 3 6" xfId="7058"/>
    <cellStyle name="Normal 3 7" xfId="7059"/>
    <cellStyle name="Normal 3_4П" xfId="7060"/>
    <cellStyle name="Normal 4" xfId="7061"/>
    <cellStyle name="Normal 4 2" xfId="7062"/>
    <cellStyle name="Normal 4 2 2" xfId="7063"/>
    <cellStyle name="Normal 4 3" xfId="7064"/>
    <cellStyle name="Normal 4 4" xfId="7065"/>
    <cellStyle name="Normal 4_4П" xfId="7066"/>
    <cellStyle name="Normal 5" xfId="1457"/>
    <cellStyle name="Normal 5 2" xfId="1458"/>
    <cellStyle name="Normal 5 2 2" xfId="7069"/>
    <cellStyle name="Normal 5 2 3" xfId="7068"/>
    <cellStyle name="Normal 5 3" xfId="1459"/>
    <cellStyle name="Normal 5 3 2" xfId="7071"/>
    <cellStyle name="Normal 5 3 3" xfId="7070"/>
    <cellStyle name="Normal 5 4" xfId="1460"/>
    <cellStyle name="Normal 5 5" xfId="7067"/>
    <cellStyle name="Normal 5_4П" xfId="7072"/>
    <cellStyle name="Normal 6" xfId="1461"/>
    <cellStyle name="Normal 6 2" xfId="1462"/>
    <cellStyle name="Normal 6 2 2" xfId="7075"/>
    <cellStyle name="Normal 6 2 3" xfId="7074"/>
    <cellStyle name="Normal 6 3" xfId="1463"/>
    <cellStyle name="Normal 6 4" xfId="1464"/>
    <cellStyle name="Normal 6 5" xfId="7073"/>
    <cellStyle name="Normal 7" xfId="7076"/>
    <cellStyle name="Normal 7 2" xfId="7077"/>
    <cellStyle name="Normal 8" xfId="7078"/>
    <cellStyle name="Normal 8 2" xfId="7079"/>
    <cellStyle name="Normal 9" xfId="7080"/>
    <cellStyle name="Normal 9 2" xfId="7081"/>
    <cellStyle name="Normal Bold" xfId="7082"/>
    <cellStyle name="Normal_!Account code_fakt_mart 2004 - с изменением от 10.03.04г." xfId="1465"/>
    <cellStyle name="Normal1" xfId="1466"/>
    <cellStyle name="Normal1 2" xfId="1467"/>
    <cellStyle name="Normal1 2 2" xfId="7083"/>
    <cellStyle name="Normal1 2_4П" xfId="7084"/>
    <cellStyle name="Normal1 3" xfId="7085"/>
    <cellStyle name="normální_Rozvaha - aktiva" xfId="7086"/>
    <cellStyle name="Normalny_0" xfId="7087"/>
    <cellStyle name="normбlnм_laroux" xfId="1468"/>
    <cellStyle name="Note" xfId="1469"/>
    <cellStyle name="Note 2" xfId="1470"/>
    <cellStyle name="Note 2 2" xfId="1471"/>
    <cellStyle name="Note 2 3" xfId="1472"/>
    <cellStyle name="Note 3" xfId="1473"/>
    <cellStyle name="Note 4" xfId="1474"/>
    <cellStyle name="Note 5" xfId="7088"/>
    <cellStyle name="Note_расчет по займу" xfId="7089"/>
    <cellStyle name="Number" xfId="7090"/>
    <cellStyle name="Number (2dp)" xfId="7091"/>
    <cellStyle name="Number_займы_КВ_ПРт 2013-2015" xfId="7092"/>
    <cellStyle name="numbers" xfId="1475"/>
    <cellStyle name="numbers 10" xfId="7093"/>
    <cellStyle name="numbers 2" xfId="1476"/>
    <cellStyle name="numbers 2 2" xfId="1477"/>
    <cellStyle name="numbers 2 3" xfId="7094"/>
    <cellStyle name="numbers 3" xfId="7095"/>
    <cellStyle name="numbers 4" xfId="7096"/>
    <cellStyle name="numbers 5" xfId="7097"/>
    <cellStyle name="numbers 6" xfId="7098"/>
    <cellStyle name="numbers 7" xfId="7099"/>
    <cellStyle name="numbers 8" xfId="7100"/>
    <cellStyle name="numbers 9" xfId="7101"/>
    <cellStyle name="numbers_~3049535" xfId="7102"/>
    <cellStyle name="Ôčíŕíńîâűé [0]_ďđĺäďđ-110_ďđĺäďđ-110 (2)" xfId="7103"/>
    <cellStyle name="Ôèíàíñîâûé" xfId="7104"/>
    <cellStyle name="Ôèíàíñîâûé [0]" xfId="7105"/>
    <cellStyle name="Oeiainiaue [0]_?anoiau" xfId="1478"/>
    <cellStyle name="Oeiainiaue_?anoiau" xfId="1479"/>
    <cellStyle name="Ôèíàíñîâûé_Ëèñò1" xfId="7106"/>
    <cellStyle name="Oeiainiaue_NotesFA" xfId="7107"/>
    <cellStyle name="Opening" xfId="7108"/>
    <cellStyle name="Option" xfId="1480"/>
    <cellStyle name="Option 2" xfId="7109"/>
    <cellStyle name="Option_4П" xfId="7110"/>
    <cellStyle name="Ouny?e [0]_?anoiau" xfId="1481"/>
    <cellStyle name="Ouny?e_?anoiau" xfId="1482"/>
    <cellStyle name="Output" xfId="1483"/>
    <cellStyle name="Output 2" xfId="1484"/>
    <cellStyle name="Output 2 2" xfId="1485"/>
    <cellStyle name="Output 3" xfId="1486"/>
    <cellStyle name="Output 3 2" xfId="7112"/>
    <cellStyle name="Output 3 3" xfId="7111"/>
    <cellStyle name="Output 4" xfId="7113"/>
    <cellStyle name="p/n" xfId="1487"/>
    <cellStyle name="p/n 2" xfId="7114"/>
    <cellStyle name="Paaotsikko" xfId="1488"/>
    <cellStyle name="Paaotsikko 2" xfId="7115"/>
    <cellStyle name="Page Number" xfId="7116"/>
    <cellStyle name="paint" xfId="1489"/>
    <cellStyle name="paint 2" xfId="1490"/>
    <cellStyle name="paint_4П" xfId="7117"/>
    <cellStyle name="Percent" xfId="1"/>
    <cellStyle name="Percent %" xfId="7118"/>
    <cellStyle name="Percent % Long Underline" xfId="7119"/>
    <cellStyle name="Percent %_Worksheet in  US Financial Statements Ref. Workbook - Single Co" xfId="7120"/>
    <cellStyle name="Percent (0)" xfId="1491"/>
    <cellStyle name="Percent (0) 10" xfId="7121"/>
    <cellStyle name="Percent (0) 2" xfId="1492"/>
    <cellStyle name="Percent (0) 2 2" xfId="1493"/>
    <cellStyle name="Percent (0) 2 3" xfId="7122"/>
    <cellStyle name="Percent (0) 3" xfId="7123"/>
    <cellStyle name="Percent (0) 4" xfId="7124"/>
    <cellStyle name="Percent (0) 5" xfId="7125"/>
    <cellStyle name="Percent (0) 6" xfId="7126"/>
    <cellStyle name="Percent (0) 7" xfId="7127"/>
    <cellStyle name="Percent (0) 8" xfId="7128"/>
    <cellStyle name="Percent (0) 9" xfId="7129"/>
    <cellStyle name="Percent [0]" xfId="1494"/>
    <cellStyle name="Percent [0] 2" xfId="1495"/>
    <cellStyle name="Percent [0] 2 2" xfId="1496"/>
    <cellStyle name="Percent [00]" xfId="1497"/>
    <cellStyle name="Percent [00] 2" xfId="1498"/>
    <cellStyle name="Percent [00] 2 2" xfId="1499"/>
    <cellStyle name="Percent [2]" xfId="1500"/>
    <cellStyle name="Percent [2] 10" xfId="7130"/>
    <cellStyle name="Percent [2] 2" xfId="1501"/>
    <cellStyle name="Percent [2] 2 2" xfId="1502"/>
    <cellStyle name="Percent [2] 2 3" xfId="7131"/>
    <cellStyle name="Percent [2] 3" xfId="7132"/>
    <cellStyle name="Percent [2] 4" xfId="7133"/>
    <cellStyle name="Percent [2] 5" xfId="7134"/>
    <cellStyle name="Percent [2] 6" xfId="7135"/>
    <cellStyle name="Percent [2] 7" xfId="7136"/>
    <cellStyle name="Percent [2] 8" xfId="7137"/>
    <cellStyle name="Percent [2] 9" xfId="7138"/>
    <cellStyle name="Percent 0%" xfId="7139"/>
    <cellStyle name="Percent 0.0%" xfId="7140"/>
    <cellStyle name="Percent 0.0% Long Underline" xfId="7141"/>
    <cellStyle name="Percent 0.00%" xfId="7142"/>
    <cellStyle name="Percent 0.00% Long Underline" xfId="7143"/>
    <cellStyle name="Percent 0.00%_5690 Ceiling test for client KZ (1)" xfId="7144"/>
    <cellStyle name="Percent 0.000%" xfId="7145"/>
    <cellStyle name="Percent 0.000% Long Underline" xfId="7146"/>
    <cellStyle name="Percent 10" xfId="7147"/>
    <cellStyle name="Percent 2" xfId="1503"/>
    <cellStyle name="Percent 2 18" xfId="7148"/>
    <cellStyle name="Percent 2 2" xfId="7149"/>
    <cellStyle name="Percent 2 2 2" xfId="7150"/>
    <cellStyle name="Percent 2 2 2 2" xfId="7151"/>
    <cellStyle name="Percent 2 2 2 2 2" xfId="7152"/>
    <cellStyle name="Percent 2 2 2 2 2 2" xfId="7153"/>
    <cellStyle name="Percent 2 2 2 2 2 2 2" xfId="7154"/>
    <cellStyle name="Percent 2 2 2 2 2 2 2 2" xfId="7155"/>
    <cellStyle name="Percent 2 2 2 2 2 2 2 2 2" xfId="7156"/>
    <cellStyle name="Percent 2 2 2 2 2 2 3" xfId="7157"/>
    <cellStyle name="Percent 2 2 2 2 2 3" xfId="7158"/>
    <cellStyle name="Percent 2 2 2 2 2 3 2" xfId="7159"/>
    <cellStyle name="Percent 2 2 2 2 3" xfId="7160"/>
    <cellStyle name="Percent 2 2 2 2 3 2" xfId="7161"/>
    <cellStyle name="Percent 2 2 2 2 3 2 2" xfId="7162"/>
    <cellStyle name="Percent 2 2 2 2 4" xfId="7163"/>
    <cellStyle name="Percent 2 2 2 3" xfId="7164"/>
    <cellStyle name="Percent 2 2 2 4" xfId="7165"/>
    <cellStyle name="Percent 2 2 2 4 2" xfId="7166"/>
    <cellStyle name="Percent 2 2 2 4 2 2" xfId="7167"/>
    <cellStyle name="Percent 2 2 2 4 2 2 2" xfId="7168"/>
    <cellStyle name="Percent 2 2 2 4 3" xfId="7169"/>
    <cellStyle name="Percent 2 2 2 5" xfId="7170"/>
    <cellStyle name="Percent 2 2 2 5 2" xfId="7171"/>
    <cellStyle name="Percent 2 2 3" xfId="7172"/>
    <cellStyle name="Percent 2 2 3 2" xfId="7173"/>
    <cellStyle name="Percent 2 2 3 2 2" xfId="7174"/>
    <cellStyle name="Percent 2 2 3 2 2 2" xfId="7175"/>
    <cellStyle name="Percent 2 2 3 2 2 2 2" xfId="7176"/>
    <cellStyle name="Percent 2 2 3 2 2 2 2 2" xfId="7177"/>
    <cellStyle name="Percent 2 2 3 2 2 3" xfId="7178"/>
    <cellStyle name="Percent 2 2 3 2 3" xfId="7179"/>
    <cellStyle name="Percent 2 2 3 2 3 2" xfId="7180"/>
    <cellStyle name="Percent 2 2 3 3" xfId="7181"/>
    <cellStyle name="Percent 2 2 3 3 2" xfId="7182"/>
    <cellStyle name="Percent 2 2 3 3 2 2" xfId="7183"/>
    <cellStyle name="Percent 2 2 3 4" xfId="7184"/>
    <cellStyle name="Percent 2 2 4" xfId="7185"/>
    <cellStyle name="Percent 2 2 4 2" xfId="7186"/>
    <cellStyle name="Percent 2 2 4 2 2" xfId="7187"/>
    <cellStyle name="Percent 2 2 4 2 2 2" xfId="7188"/>
    <cellStyle name="Percent 2 2 4 3" xfId="7189"/>
    <cellStyle name="Percent 2 2 5" xfId="7190"/>
    <cellStyle name="Percent 2 2 5 2" xfId="7191"/>
    <cellStyle name="Percent 2 3" xfId="7192"/>
    <cellStyle name="Percent 2 3 2" xfId="7193"/>
    <cellStyle name="Percent 2 3 2 2" xfId="7194"/>
    <cellStyle name="Percent 2 3 2 2 2" xfId="7195"/>
    <cellStyle name="Percent 2 3 2 2 2 2" xfId="7196"/>
    <cellStyle name="Percent 2 3 2 2 2 2 2" xfId="7197"/>
    <cellStyle name="Percent 2 3 2 2 3" xfId="7198"/>
    <cellStyle name="Percent 2 3 2 3" xfId="7199"/>
    <cellStyle name="Percent 2 3 2 3 2" xfId="7200"/>
    <cellStyle name="Percent 2 3 3" xfId="7201"/>
    <cellStyle name="Percent 2 3 3 2" xfId="7202"/>
    <cellStyle name="Percent 2 3 3 2 2" xfId="7203"/>
    <cellStyle name="Percent 2 3 4" xfId="7204"/>
    <cellStyle name="Percent 2 4" xfId="7205"/>
    <cellStyle name="Percent 2 4 2" xfId="7206"/>
    <cellStyle name="Percent 2 4 2 2" xfId="7207"/>
    <cellStyle name="Percent 2 4 2 2 2" xfId="7208"/>
    <cellStyle name="Percent 2 4 3" xfId="7209"/>
    <cellStyle name="Percent 2 5" xfId="7210"/>
    <cellStyle name="Percent 2 5 2" xfId="7211"/>
    <cellStyle name="Percent 3" xfId="7212"/>
    <cellStyle name="Percent 3 2" xfId="7213"/>
    <cellStyle name="Percent 3 3" xfId="7214"/>
    <cellStyle name="Percent 3 4" xfId="7215"/>
    <cellStyle name="Percent 4" xfId="7216"/>
    <cellStyle name="Percent 4 2" xfId="7217"/>
    <cellStyle name="Percent 4 3" xfId="7218"/>
    <cellStyle name="Percent 5" xfId="7219"/>
    <cellStyle name="Percent 5 2" xfId="7220"/>
    <cellStyle name="Percent 5 3" xfId="7221"/>
    <cellStyle name="Percent 6" xfId="7222"/>
    <cellStyle name="Percent 6 2" xfId="7223"/>
    <cellStyle name="Percent 7" xfId="7224"/>
    <cellStyle name="Percent 8" xfId="7225"/>
    <cellStyle name="Percent 9" xfId="7226"/>
    <cellStyle name="Percent_#6 Temps &amp; Contractors" xfId="1504"/>
    <cellStyle name="Percentage" xfId="7227"/>
    <cellStyle name="Percentage (2dp)" xfId="7228"/>
    <cellStyle name="Pick Up" xfId="7229"/>
    <cellStyle name="Piug" xfId="7230"/>
    <cellStyle name="piw#" xfId="1505"/>
    <cellStyle name="piw# 2" xfId="1506"/>
    <cellStyle name="piw#_4П" xfId="7231"/>
    <cellStyle name="piw%" xfId="1507"/>
    <cellStyle name="piw% 2" xfId="1508"/>
    <cellStyle name="piw%_4П" xfId="7232"/>
    <cellStyle name="Plug" xfId="7233"/>
    <cellStyle name="Pourcentage_Profit &amp; Loss" xfId="7234"/>
    <cellStyle name="PrePop Currency (0)" xfId="1509"/>
    <cellStyle name="PrePop Currency (0) 2" xfId="1510"/>
    <cellStyle name="PrePop Currency (0) 2 2" xfId="1511"/>
    <cellStyle name="PrePop Currency (0)_4П" xfId="7235"/>
    <cellStyle name="PrePop Currency (2)" xfId="1512"/>
    <cellStyle name="PrePop Currency (2) 2" xfId="1513"/>
    <cellStyle name="PrePop Currency (2) 2 2" xfId="1514"/>
    <cellStyle name="PrePop Currency (2)_4П" xfId="7236"/>
    <cellStyle name="PrePop Units (0)" xfId="1515"/>
    <cellStyle name="PrePop Units (0) 2" xfId="1516"/>
    <cellStyle name="PrePop Units (0) 2 2" xfId="1517"/>
    <cellStyle name="PrePop Units (0)_4П" xfId="7237"/>
    <cellStyle name="PrePop Units (1)" xfId="1518"/>
    <cellStyle name="PrePop Units (1) 2" xfId="1519"/>
    <cellStyle name="PrePop Units (1) 2 2" xfId="1520"/>
    <cellStyle name="PrePop Units (1)_4П" xfId="7238"/>
    <cellStyle name="PrePop Units (2)" xfId="1521"/>
    <cellStyle name="PrePop Units (2) 2" xfId="1522"/>
    <cellStyle name="PrePop Units (2) 2 2" xfId="1523"/>
    <cellStyle name="PrePop Units (2)_4П" xfId="7239"/>
    <cellStyle name="Price" xfId="1524"/>
    <cellStyle name="prochrek" xfId="7240"/>
    <cellStyle name="Prozent 2" xfId="7241"/>
    <cellStyle name="Prozent 2 2" xfId="7242"/>
    <cellStyle name="Pддotsikko" xfId="1525"/>
    <cellStyle name="Pддotsikko 2" xfId="7243"/>
    <cellStyle name="Red font" xfId="7244"/>
    <cellStyle name="REGEL" xfId="1526"/>
    <cellStyle name="REGEL 2" xfId="7245"/>
    <cellStyle name="RevList" xfId="7246"/>
    <cellStyle name="Rows - Style2" xfId="7247"/>
    <cellStyle name="Rubles" xfId="1527"/>
    <cellStyle name="Rubles 2" xfId="1528"/>
    <cellStyle name="S%" xfId="1529"/>
    <cellStyle name="SAPBEXaggData" xfId="1530"/>
    <cellStyle name="SAPBEXaggDataEmph" xfId="1531"/>
    <cellStyle name="SAPBEXaggItem" xfId="1532"/>
    <cellStyle name="SAPBEXaggItemX" xfId="1533"/>
    <cellStyle name="SAPBEXchaText" xfId="1534"/>
    <cellStyle name="SAPBEXchaText 2" xfId="1535"/>
    <cellStyle name="SAPBEXchaText 2 2" xfId="7249"/>
    <cellStyle name="SAPBEXchaText 2 3" xfId="7248"/>
    <cellStyle name="SAPBEXchaText 3" xfId="7250"/>
    <cellStyle name="SAPBEXchaText_4П" xfId="7251"/>
    <cellStyle name="SAPBEXexcBad7" xfId="1536"/>
    <cellStyle name="SAPBEXexcBad8" xfId="1537"/>
    <cellStyle name="SAPBEXexcBad9" xfId="1538"/>
    <cellStyle name="SAPBEXexcCritical4" xfId="1539"/>
    <cellStyle name="SAPBEXexcCritical5" xfId="1540"/>
    <cellStyle name="SAPBEXexcCritical6" xfId="1541"/>
    <cellStyle name="SAPBEXexcGood1" xfId="1542"/>
    <cellStyle name="SAPBEXexcGood2" xfId="1543"/>
    <cellStyle name="SAPBEXexcGood3" xfId="1544"/>
    <cellStyle name="SAPBEXfilterDrill" xfId="1545"/>
    <cellStyle name="SAPBEXfilterDrill 2" xfId="1546"/>
    <cellStyle name="SAPBEXfilterDrill 3" xfId="7252"/>
    <cellStyle name="SAPBEXfilterItem" xfId="1547"/>
    <cellStyle name="SAPBEXfilterText" xfId="1548"/>
    <cellStyle name="SAPBEXformats" xfId="1549"/>
    <cellStyle name="SAPBEXformats 2" xfId="7253"/>
    <cellStyle name="SAPBEXformats_4П" xfId="7254"/>
    <cellStyle name="SAPBEXheaderItem" xfId="1550"/>
    <cellStyle name="SAPBEXheaderItem 2" xfId="1551"/>
    <cellStyle name="SAPBEXheaderItem 3" xfId="7255"/>
    <cellStyle name="SAPBEXheaderItem_Модель 2011-2015" xfId="7256"/>
    <cellStyle name="SAPBEXheaderText" xfId="1552"/>
    <cellStyle name="SAPBEXheaderText 2" xfId="1553"/>
    <cellStyle name="SAPBEXheaderText 3" xfId="7257"/>
    <cellStyle name="SAPBEXheaderText_Модель 2011-2015" xfId="7258"/>
    <cellStyle name="SAPBEXHLevel0" xfId="1554"/>
    <cellStyle name="SAPBEXHLevel0 2" xfId="7259"/>
    <cellStyle name="SAPBEXHLevel0_4П" xfId="7260"/>
    <cellStyle name="SAPBEXHLevel0X" xfId="1555"/>
    <cellStyle name="SAPBEXHLevel0X 2" xfId="7261"/>
    <cellStyle name="SAPBEXHLevel0X_4П" xfId="7262"/>
    <cellStyle name="SAPBEXHLevel1" xfId="1556"/>
    <cellStyle name="SAPBEXHLevel1 2" xfId="7263"/>
    <cellStyle name="SAPBEXHLevel1_4П" xfId="7264"/>
    <cellStyle name="SAPBEXHLevel1X" xfId="1557"/>
    <cellStyle name="SAPBEXHLevel1X 2" xfId="7265"/>
    <cellStyle name="SAPBEXHLevel1X_4П" xfId="7266"/>
    <cellStyle name="SAPBEXHLevel2" xfId="1558"/>
    <cellStyle name="SAPBEXHLevel2 2" xfId="7267"/>
    <cellStyle name="SAPBEXHLevel2_4П" xfId="7268"/>
    <cellStyle name="SAPBEXHLevel2X" xfId="1559"/>
    <cellStyle name="SAPBEXHLevel2X 2" xfId="7269"/>
    <cellStyle name="SAPBEXHLevel2X_4П" xfId="7270"/>
    <cellStyle name="SAPBEXHLevel3" xfId="1560"/>
    <cellStyle name="SAPBEXHLevel3 2" xfId="7271"/>
    <cellStyle name="SAPBEXHLevel3_4П" xfId="7272"/>
    <cellStyle name="SAPBEXHLevel3X" xfId="1561"/>
    <cellStyle name="SAPBEXHLevel3X 2" xfId="7273"/>
    <cellStyle name="SAPBEXHLevel3X_4П" xfId="7274"/>
    <cellStyle name="SAPBEXresData" xfId="1562"/>
    <cellStyle name="SAPBEXresDataEmph" xfId="1563"/>
    <cellStyle name="SAPBEXresItem" xfId="1564"/>
    <cellStyle name="SAPBEXresItemX" xfId="1565"/>
    <cellStyle name="SAPBEXstdData" xfId="1566"/>
    <cellStyle name="SAPBEXstdData 2" xfId="1567"/>
    <cellStyle name="SAPBEXstdData 3" xfId="7275"/>
    <cellStyle name="SAPBEXstdDataEmph" xfId="1568"/>
    <cellStyle name="SAPBEXstdItem" xfId="1569"/>
    <cellStyle name="SAPBEXstdItem 10" xfId="1570"/>
    <cellStyle name="SAPBEXstdItem 11" xfId="1571"/>
    <cellStyle name="SAPBEXstdItem 12" xfId="1572"/>
    <cellStyle name="SAPBEXstdItem 13" xfId="1573"/>
    <cellStyle name="SAPBEXstdItem 2" xfId="1574"/>
    <cellStyle name="SAPBEXstdItem 2 2" xfId="7277"/>
    <cellStyle name="SAPBEXstdItem 2 3" xfId="7276"/>
    <cellStyle name="SAPBEXstdItem 3" xfId="1575"/>
    <cellStyle name="SAPBEXstdItem 4" xfId="1576"/>
    <cellStyle name="SAPBEXstdItem 5" xfId="1577"/>
    <cellStyle name="SAPBEXstdItem 6" xfId="1578"/>
    <cellStyle name="SAPBEXstdItem 7" xfId="1579"/>
    <cellStyle name="SAPBEXstdItem 8" xfId="1580"/>
    <cellStyle name="SAPBEXstdItem 9" xfId="1581"/>
    <cellStyle name="SAPBEXstdItem_4П" xfId="7278"/>
    <cellStyle name="SAPBEXstdItemX" xfId="1582"/>
    <cellStyle name="SAPBEXstdItemX 2" xfId="1583"/>
    <cellStyle name="SAPBEXstdItemX 2 2" xfId="7280"/>
    <cellStyle name="SAPBEXstdItemX 2 3" xfId="7279"/>
    <cellStyle name="SAPBEXstdItemX 3" xfId="7281"/>
    <cellStyle name="SAPBEXstdItemX_4П" xfId="7282"/>
    <cellStyle name="SAPBEXtitle" xfId="1584"/>
    <cellStyle name="SAPBEXtitle 2" xfId="1585"/>
    <cellStyle name="SAPBEXtitle 2 2" xfId="7284"/>
    <cellStyle name="SAPBEXtitle 2 3" xfId="7283"/>
    <cellStyle name="SAPBEXtitle 3" xfId="7285"/>
    <cellStyle name="SAPBEXundefined" xfId="1586"/>
    <cellStyle name="SAPLocked" xfId="7286"/>
    <cellStyle name="SAPUnLocked" xfId="7287"/>
    <cellStyle name="SComment" xfId="1587"/>
    <cellStyle name="SComment 2" xfId="7288"/>
    <cellStyle name="SComment_4П" xfId="7289"/>
    <cellStyle name="SFig" xfId="1588"/>
    <cellStyle name="Sg%" xfId="1589"/>
    <cellStyle name="Sheet Title" xfId="1590"/>
    <cellStyle name="Sheet Title 2" xfId="7290"/>
    <cellStyle name="SI%" xfId="1591"/>
    <cellStyle name="small" xfId="7291"/>
    <cellStyle name="Sname" xfId="1592"/>
    <cellStyle name="Sname 2" xfId="7292"/>
    <cellStyle name="Sname_4П" xfId="7293"/>
    <cellStyle name="SPerc" xfId="1593"/>
    <cellStyle name="stand_bord" xfId="1594"/>
    <cellStyle name="Standaard_laroux" xfId="1595"/>
    <cellStyle name="Standard 2" xfId="7294"/>
    <cellStyle name="Standard 2 2" xfId="7295"/>
    <cellStyle name="Standard 3" xfId="7296"/>
    <cellStyle name="Standard 3 2" xfId="7297"/>
    <cellStyle name="Standard 4" xfId="7298"/>
    <cellStyle name="Standard 4 2" xfId="7299"/>
    <cellStyle name="Standard 5" xfId="7300"/>
    <cellStyle name="Standard 5 2" xfId="7301"/>
    <cellStyle name="Standard_20020617_Modell_PUFA_neu_v9" xfId="7302"/>
    <cellStyle name="Stitle" xfId="1596"/>
    <cellStyle name="Stitle 2" xfId="7303"/>
    <cellStyle name="Stitle_4П" xfId="7304"/>
    <cellStyle name="Ston" xfId="1597"/>
    <cellStyle name="Strange" xfId="7305"/>
    <cellStyle name="Style 1" xfId="1598"/>
    <cellStyle name="Style 1 2" xfId="7306"/>
    <cellStyle name="Style 1 2 2" xfId="7307"/>
    <cellStyle name="Style 1 2 3" xfId="7308"/>
    <cellStyle name="Style 1 2_4П" xfId="7309"/>
    <cellStyle name="Style 1 3" xfId="7310"/>
    <cellStyle name="Style 1_4П" xfId="7311"/>
    <cellStyle name="Style 2" xfId="7312"/>
    <cellStyle name="Style 2 2" xfId="7313"/>
    <cellStyle name="Style 2 2 2" xfId="7314"/>
    <cellStyle name="Style 2 3" xfId="7315"/>
    <cellStyle name="Style 3" xfId="7316"/>
    <cellStyle name="STYLE1 - Style1" xfId="7317"/>
    <cellStyle name="Subtotal" xfId="7318"/>
    <cellStyle name="Sum" xfId="7319"/>
    <cellStyle name="Sx" xfId="1599"/>
    <cellStyle name="tabel" xfId="1600"/>
    <cellStyle name="Table Head" xfId="7320"/>
    <cellStyle name="Table Head Aligned" xfId="7321"/>
    <cellStyle name="Table Head Blue" xfId="7322"/>
    <cellStyle name="Table Head Green" xfId="7323"/>
    <cellStyle name="Table Title" xfId="7324"/>
    <cellStyle name="Table Units" xfId="7325"/>
    <cellStyle name="Tausender" xfId="7326"/>
    <cellStyle name="Tausender 2" xfId="7327"/>
    <cellStyle name="Tausender_Модель 2011-2015" xfId="7328"/>
    <cellStyle name="Text - Style3" xfId="7329"/>
    <cellStyle name="Text Indent A" xfId="1601"/>
    <cellStyle name="Text Indent B" xfId="1602"/>
    <cellStyle name="Text Indent B 2" xfId="1603"/>
    <cellStyle name="Text Indent B 2 2" xfId="1604"/>
    <cellStyle name="Text Indent C" xfId="1605"/>
    <cellStyle name="Text Indent C 2" xfId="1606"/>
    <cellStyle name="Text Indent C 2 2" xfId="1607"/>
    <cellStyle name="Tickmark" xfId="1608"/>
    <cellStyle name="Tickmark 2" xfId="7330"/>
    <cellStyle name="Tickmark_4П" xfId="7331"/>
    <cellStyle name="Time" xfId="7332"/>
    <cellStyle name="Title" xfId="1609"/>
    <cellStyle name="Title 1.0" xfId="7333"/>
    <cellStyle name="Title 1.1" xfId="7334"/>
    <cellStyle name="Title 1.1.1" xfId="7335"/>
    <cellStyle name="Title 10" xfId="7336"/>
    <cellStyle name="Title 11" xfId="7337"/>
    <cellStyle name="Title 12" xfId="7338"/>
    <cellStyle name="Title 13" xfId="7339"/>
    <cellStyle name="Title 14" xfId="7340"/>
    <cellStyle name="Title 15" xfId="7341"/>
    <cellStyle name="Title 16" xfId="7342"/>
    <cellStyle name="Title 17" xfId="7343"/>
    <cellStyle name="Title 18" xfId="7344"/>
    <cellStyle name="Title 19" xfId="7345"/>
    <cellStyle name="Title 2" xfId="1610"/>
    <cellStyle name="Title 20" xfId="7346"/>
    <cellStyle name="Title 21" xfId="7347"/>
    <cellStyle name="Title 22" xfId="7348"/>
    <cellStyle name="Title 23" xfId="7349"/>
    <cellStyle name="Title 24" xfId="7350"/>
    <cellStyle name="Title 25" xfId="7351"/>
    <cellStyle name="Title 26" xfId="7352"/>
    <cellStyle name="Title 27" xfId="7353"/>
    <cellStyle name="Title 28" xfId="7354"/>
    <cellStyle name="Title 29" xfId="7355"/>
    <cellStyle name="Title 3" xfId="1611"/>
    <cellStyle name="Title 3 2" xfId="7357"/>
    <cellStyle name="Title 3 3" xfId="7356"/>
    <cellStyle name="Title 30" xfId="7358"/>
    <cellStyle name="Title 31" xfId="8999"/>
    <cellStyle name="Title 32" xfId="9079"/>
    <cellStyle name="Title 33" xfId="9129"/>
    <cellStyle name="Title 34" xfId="8991"/>
    <cellStyle name="Title 35" xfId="9000"/>
    <cellStyle name="Title 36" xfId="8996"/>
    <cellStyle name="Title 37" xfId="9063"/>
    <cellStyle name="Title 38" xfId="8990"/>
    <cellStyle name="Title 39" xfId="8928"/>
    <cellStyle name="Title 4" xfId="7359"/>
    <cellStyle name="Title 40" xfId="8960"/>
    <cellStyle name="Title 41" xfId="9036"/>
    <cellStyle name="Title 42" xfId="9073"/>
    <cellStyle name="Title 43" xfId="9037"/>
    <cellStyle name="Title 44" xfId="9038"/>
    <cellStyle name="Title 45" xfId="8988"/>
    <cellStyle name="Title 46" xfId="9022"/>
    <cellStyle name="Title 47" xfId="9021"/>
    <cellStyle name="Title 5" xfId="7360"/>
    <cellStyle name="Title 6" xfId="7361"/>
    <cellStyle name="Title 7" xfId="7362"/>
    <cellStyle name="Title 8" xfId="7363"/>
    <cellStyle name="Title 9" xfId="7364"/>
    <cellStyle name="To" xfId="7365"/>
    <cellStyle name="Tons" xfId="1612"/>
    <cellStyle name="Total" xfId="1613"/>
    <cellStyle name="Total 2" xfId="1614"/>
    <cellStyle name="Total 3" xfId="1615"/>
    <cellStyle name="Total 3 2" xfId="7367"/>
    <cellStyle name="Total 3 3" xfId="7366"/>
    <cellStyle name="Total 4" xfId="7368"/>
    <cellStyle name="Total 5" xfId="7369"/>
    <cellStyle name="Tusenskille_Redusert penetrasjonsmodell" xfId="7370"/>
    <cellStyle name="Überschrift 1" xfId="7371"/>
    <cellStyle name="Überschrift 1 2" xfId="7372"/>
    <cellStyle name="Überschrift 1 3" xfId="7373"/>
    <cellStyle name="Überschrift 1_Модель 2011-2015" xfId="7374"/>
    <cellStyle name="Überschrift 2" xfId="7375"/>
    <cellStyle name="Überschrift 2 2" xfId="7376"/>
    <cellStyle name="Überschrift 2 3" xfId="7377"/>
    <cellStyle name="Überschrift 2_Модель 2011-2015" xfId="7378"/>
    <cellStyle name="Überschrift 3" xfId="7379"/>
    <cellStyle name="Überschrift 3 2" xfId="7380"/>
    <cellStyle name="Überschrift 3_Модель 2011-2015" xfId="7381"/>
    <cellStyle name="Unit" xfId="7382"/>
    <cellStyle name="V?liotsikko" xfId="7383"/>
    <cellStyle name="V?liotsikko 2" xfId="7384"/>
    <cellStyle name="Valiotsikko" xfId="1616"/>
    <cellStyle name="Väliotsikko" xfId="1617"/>
    <cellStyle name="Valiotsikko 2" xfId="7385"/>
    <cellStyle name="Väliotsikko 2" xfId="7386"/>
    <cellStyle name="Valuta (0)_ALBA100R" xfId="7387"/>
    <cellStyle name="Valuta [0]_laroux" xfId="1618"/>
    <cellStyle name="Valuta_laroux" xfId="1619"/>
    <cellStyle name="Vars - Style4" xfId="7388"/>
    <cellStyle name="VarsIn - Style5" xfId="7389"/>
    <cellStyle name="Virgül_BİLANÇO" xfId="7390"/>
    <cellStyle name="Virgulă_30-06-2003 lei-USDru" xfId="7391"/>
    <cellStyle name="Vдliotsikko" xfId="1620"/>
    <cellStyle name="Vдliotsikko 2" xfId="7392"/>
    <cellStyle name="Währung [0]_1380" xfId="7393"/>
    <cellStyle name="Währung_1380" xfId="7394"/>
    <cellStyle name="Walutowy [0]_1" xfId="7395"/>
    <cellStyle name="Walutowy_1" xfId="7396"/>
    <cellStyle name="Warning Text" xfId="1621"/>
    <cellStyle name="Warning Text 2" xfId="1622"/>
    <cellStyle name="Warning Text 3" xfId="1623"/>
    <cellStyle name="WIP" xfId="7397"/>
    <cellStyle name="Work in progress" xfId="7398"/>
    <cellStyle name="Wдhrung [0]_Compiling Utility Macros" xfId="7399"/>
    <cellStyle name="Wдhrung_Compiling Utility Macros" xfId="7400"/>
    <cellStyle name="Zero" xfId="7401"/>
    <cellStyle name="Акцент1 10" xfId="7402"/>
    <cellStyle name="Акцент1 11" xfId="7403"/>
    <cellStyle name="Акцент1 12" xfId="7404"/>
    <cellStyle name="Акцент1 13" xfId="7405"/>
    <cellStyle name="Акцент1 14" xfId="7406"/>
    <cellStyle name="Акцент1 2" xfId="1624"/>
    <cellStyle name="Акцент1 2 2" xfId="1625"/>
    <cellStyle name="Акцент1 3" xfId="1626"/>
    <cellStyle name="Акцент1 3 2" xfId="7407"/>
    <cellStyle name="Акцент1 4" xfId="1627"/>
    <cellStyle name="Акцент1 5" xfId="7408"/>
    <cellStyle name="Акцент1 6" xfId="7409"/>
    <cellStyle name="Акцент1 7" xfId="7410"/>
    <cellStyle name="Акцент1 8" xfId="7411"/>
    <cellStyle name="Акцент1 9" xfId="7412"/>
    <cellStyle name="Акцент2 10" xfId="7413"/>
    <cellStyle name="Акцент2 11" xfId="7414"/>
    <cellStyle name="Акцент2 12" xfId="7415"/>
    <cellStyle name="Акцент2 13" xfId="7416"/>
    <cellStyle name="Акцент2 14" xfId="7417"/>
    <cellStyle name="Акцент2 2" xfId="1628"/>
    <cellStyle name="Акцент2 2 2" xfId="1629"/>
    <cellStyle name="Акцент2 3" xfId="1630"/>
    <cellStyle name="Акцент2 3 2" xfId="7418"/>
    <cellStyle name="Акцент2 4" xfId="1631"/>
    <cellStyle name="Акцент2 5" xfId="7419"/>
    <cellStyle name="Акцент2 6" xfId="7420"/>
    <cellStyle name="Акцент2 7" xfId="7421"/>
    <cellStyle name="Акцент2 8" xfId="7422"/>
    <cellStyle name="Акцент2 9" xfId="7423"/>
    <cellStyle name="Акцент3 10" xfId="7424"/>
    <cellStyle name="Акцент3 11" xfId="7425"/>
    <cellStyle name="Акцент3 12" xfId="7426"/>
    <cellStyle name="Акцент3 13" xfId="7427"/>
    <cellStyle name="Акцент3 14" xfId="7428"/>
    <cellStyle name="Акцент3 2" xfId="1632"/>
    <cellStyle name="Акцент3 2 2" xfId="1633"/>
    <cellStyle name="Акцент3 3" xfId="1634"/>
    <cellStyle name="Акцент3 3 2" xfId="7429"/>
    <cellStyle name="Акцент3 4" xfId="1635"/>
    <cellStyle name="Акцент3 5" xfId="7430"/>
    <cellStyle name="Акцент3 6" xfId="7431"/>
    <cellStyle name="Акцент3 7" xfId="7432"/>
    <cellStyle name="Акцент3 8" xfId="7433"/>
    <cellStyle name="Акцент3 9" xfId="7434"/>
    <cellStyle name="Акцент4 10" xfId="7435"/>
    <cellStyle name="Акцент4 11" xfId="7436"/>
    <cellStyle name="Акцент4 12" xfId="7437"/>
    <cellStyle name="Акцент4 13" xfId="7438"/>
    <cellStyle name="Акцент4 14" xfId="7439"/>
    <cellStyle name="Акцент4 2" xfId="1636"/>
    <cellStyle name="Акцент4 2 2" xfId="1637"/>
    <cellStyle name="Акцент4 3" xfId="1638"/>
    <cellStyle name="Акцент4 3 2" xfId="7440"/>
    <cellStyle name="Акцент4 4" xfId="1639"/>
    <cellStyle name="Акцент4 5" xfId="7441"/>
    <cellStyle name="Акцент4 6" xfId="7442"/>
    <cellStyle name="Акцент4 7" xfId="7443"/>
    <cellStyle name="Акцент4 8" xfId="7444"/>
    <cellStyle name="Акцент4 9" xfId="7445"/>
    <cellStyle name="Акцент5 10" xfId="7446"/>
    <cellStyle name="Акцент5 11" xfId="7447"/>
    <cellStyle name="Акцент5 12" xfId="7448"/>
    <cellStyle name="Акцент5 13" xfId="7449"/>
    <cellStyle name="Акцент5 14" xfId="7450"/>
    <cellStyle name="Акцент5 2" xfId="1640"/>
    <cellStyle name="Акцент5 2 2" xfId="1641"/>
    <cellStyle name="Акцент5 3" xfId="1642"/>
    <cellStyle name="Акцент5 3 2" xfId="7451"/>
    <cellStyle name="Акцент5 4" xfId="1643"/>
    <cellStyle name="Акцент5 5" xfId="7452"/>
    <cellStyle name="Акцент5 6" xfId="7453"/>
    <cellStyle name="Акцент5 7" xfId="7454"/>
    <cellStyle name="Акцент5 8" xfId="7455"/>
    <cellStyle name="Акцент5 9" xfId="7456"/>
    <cellStyle name="Акцент6 10" xfId="7457"/>
    <cellStyle name="Акцент6 11" xfId="7458"/>
    <cellStyle name="Акцент6 12" xfId="7459"/>
    <cellStyle name="Акцент6 13" xfId="7460"/>
    <cellStyle name="Акцент6 14" xfId="7461"/>
    <cellStyle name="Акцент6 2" xfId="1644"/>
    <cellStyle name="Акцент6 2 2" xfId="1645"/>
    <cellStyle name="Акцент6 3" xfId="1646"/>
    <cellStyle name="Акцент6 3 2" xfId="7462"/>
    <cellStyle name="Акцент6 4" xfId="1647"/>
    <cellStyle name="Акцент6 5" xfId="7463"/>
    <cellStyle name="Акцент6 6" xfId="7464"/>
    <cellStyle name="Акцент6 7" xfId="7465"/>
    <cellStyle name="Акцент6 8" xfId="7466"/>
    <cellStyle name="Акцент6 9" xfId="7467"/>
    <cellStyle name="А-Персональный" xfId="7468"/>
    <cellStyle name="Беззащитный" xfId="1648"/>
    <cellStyle name="Беззащитный 2" xfId="1649"/>
    <cellStyle name="Ввод  10" xfId="7469"/>
    <cellStyle name="Ввод  11" xfId="7470"/>
    <cellStyle name="Ввод  12" xfId="7471"/>
    <cellStyle name="Ввод  13" xfId="7472"/>
    <cellStyle name="Ввод  14" xfId="7473"/>
    <cellStyle name="Ввод  2" xfId="1650"/>
    <cellStyle name="Ввод  2 2" xfId="1651"/>
    <cellStyle name="Ввод  2 3" xfId="1652"/>
    <cellStyle name="Ввод  3" xfId="1653"/>
    <cellStyle name="Ввод  3 2" xfId="1654"/>
    <cellStyle name="Ввод  4" xfId="1655"/>
    <cellStyle name="Ввод  5" xfId="7474"/>
    <cellStyle name="Ввод  6" xfId="7475"/>
    <cellStyle name="Ввод  7" xfId="7476"/>
    <cellStyle name="Ввод  8" xfId="7477"/>
    <cellStyle name="Ввод  9" xfId="7478"/>
    <cellStyle name="Верт. заголовок" xfId="7479"/>
    <cellStyle name="Вес_продукта" xfId="7480"/>
    <cellStyle name="Вывод 10" xfId="7481"/>
    <cellStyle name="Вывод 11" xfId="7482"/>
    <cellStyle name="Вывод 12" xfId="7483"/>
    <cellStyle name="Вывод 13" xfId="7484"/>
    <cellStyle name="Вывод 14" xfId="7485"/>
    <cellStyle name="Вывод 2" xfId="1656"/>
    <cellStyle name="Вывод 2 2" xfId="1657"/>
    <cellStyle name="Вывод 3" xfId="1658"/>
    <cellStyle name="Вывод 3 2" xfId="7486"/>
    <cellStyle name="Вывод 4" xfId="1659"/>
    <cellStyle name="Вывод 5" xfId="7487"/>
    <cellStyle name="Вывод 6" xfId="7488"/>
    <cellStyle name="Вывод 7" xfId="7489"/>
    <cellStyle name="Вывод 8" xfId="7490"/>
    <cellStyle name="Вывод 9" xfId="7491"/>
    <cellStyle name="Вычисление 10" xfId="7492"/>
    <cellStyle name="Вычисление 11" xfId="7493"/>
    <cellStyle name="Вычисление 12" xfId="7494"/>
    <cellStyle name="Вычисление 13" xfId="7495"/>
    <cellStyle name="Вычисление 14" xfId="7496"/>
    <cellStyle name="Вычисление 2" xfId="1660"/>
    <cellStyle name="Вычисление 2 2" xfId="1661"/>
    <cellStyle name="Вычисление 2 3" xfId="7497"/>
    <cellStyle name="Вычисление 2_ЭксплПерсон" xfId="7498"/>
    <cellStyle name="Вычисление 3" xfId="1662"/>
    <cellStyle name="Вычисление 3 2" xfId="7499"/>
    <cellStyle name="Вычисление 4" xfId="1663"/>
    <cellStyle name="Вычисление 5" xfId="7500"/>
    <cellStyle name="Вычисление 6" xfId="7501"/>
    <cellStyle name="Вычисление 7" xfId="7502"/>
    <cellStyle name="Вычисление 8" xfId="7503"/>
    <cellStyle name="Вычисление 9" xfId="7504"/>
    <cellStyle name="Гиперссылка 10" xfId="7505"/>
    <cellStyle name="Гиперссылка 2" xfId="1664"/>
    <cellStyle name="Гиперссылка 2 2" xfId="1665"/>
    <cellStyle name="Гиперссылка 2 2 2" xfId="1666"/>
    <cellStyle name="Гиперссылка 2 2 3" xfId="1667"/>
    <cellStyle name="Гиперссылка 2 2 4" xfId="1668"/>
    <cellStyle name="Гиперссылка 2 2 4 2" xfId="7507"/>
    <cellStyle name="Гиперссылка 2 2 4 3" xfId="7506"/>
    <cellStyle name="Гиперссылка 2 2 5" xfId="7508"/>
    <cellStyle name="Гиперссылка 2 3" xfId="1669"/>
    <cellStyle name="Гиперссылка 2 3 2" xfId="1670"/>
    <cellStyle name="Гиперссылка 2 3 3" xfId="7509"/>
    <cellStyle name="Гиперссылка 2 4" xfId="1671"/>
    <cellStyle name="Гиперссылка 2 5" xfId="7510"/>
    <cellStyle name="Гиперссылка 2 6" xfId="7511"/>
    <cellStyle name="Гиперссылка 2_4П" xfId="7512"/>
    <cellStyle name="Гиперссылка 3" xfId="1672"/>
    <cellStyle name="Гиперссылка 3 2" xfId="1673"/>
    <cellStyle name="Гиперссылка 3 2 2" xfId="1674"/>
    <cellStyle name="Гиперссылка 3 2 3" xfId="7513"/>
    <cellStyle name="Гиперссылка 3 3" xfId="1675"/>
    <cellStyle name="Гиперссылка 3 3 2" xfId="7515"/>
    <cellStyle name="Гиперссылка 3 3 3" xfId="7514"/>
    <cellStyle name="Гиперссылка 3 4" xfId="1676"/>
    <cellStyle name="Гиперссылка 3 5" xfId="7516"/>
    <cellStyle name="Гиперссылка 4" xfId="1677"/>
    <cellStyle name="Гиперссылка 4 2" xfId="7518"/>
    <cellStyle name="Гиперссылка 4 3" xfId="7519"/>
    <cellStyle name="Гиперссылка 4 4" xfId="7520"/>
    <cellStyle name="Гиперссылка 4 5" xfId="7517"/>
    <cellStyle name="Гиперссылка 5" xfId="7521"/>
    <cellStyle name="Гиперссылка 6" xfId="7522"/>
    <cellStyle name="Гиперссылка 7" xfId="7523"/>
    <cellStyle name="Гиперссылка 7 2" xfId="7524"/>
    <cellStyle name="Гиперссылка 8" xfId="7525"/>
    <cellStyle name="Гиперссылка 9" xfId="7526"/>
    <cellStyle name="Группа" xfId="1678"/>
    <cellStyle name="Группа 0" xfId="7527"/>
    <cellStyle name="Группа 1" xfId="7528"/>
    <cellStyle name="Группа 2" xfId="1679"/>
    <cellStyle name="Группа 3" xfId="7529"/>
    <cellStyle name="Группа 4" xfId="7530"/>
    <cellStyle name="Группа 5" xfId="7531"/>
    <cellStyle name="Группа статей" xfId="7532"/>
    <cellStyle name="Группа_Бюллетень декабрь 2003 2" xfId="7533"/>
    <cellStyle name="Данные" xfId="7534"/>
    <cellStyle name="Данные 2" xfId="7535"/>
    <cellStyle name="Данные 3" xfId="7536"/>
    <cellStyle name="Дата" xfId="1680"/>
    <cellStyle name="Дата 2" xfId="7537"/>
    <cellStyle name="Денежный 2" xfId="1681"/>
    <cellStyle name="Денежный 2 2" xfId="1682"/>
    <cellStyle name="Денежный 2 2 2" xfId="1683"/>
    <cellStyle name="Денежный 2 2 3" xfId="7538"/>
    <cellStyle name="Денежный 2 3" xfId="1684"/>
    <cellStyle name="Денежный 3" xfId="1685"/>
    <cellStyle name="Денежный 3 2" xfId="1686"/>
    <cellStyle name="Денежный 3 3" xfId="1687"/>
    <cellStyle name="Денежный 3 3 2" xfId="7540"/>
    <cellStyle name="Денежный 3 3 3" xfId="7539"/>
    <cellStyle name="Денежный 4" xfId="1688"/>
    <cellStyle name="Денежный 4 2" xfId="1689"/>
    <cellStyle name="Денежный 4 3" xfId="1690"/>
    <cellStyle name="Денежный 5" xfId="1691"/>
    <cellStyle name="Денежный 5 2" xfId="7542"/>
    <cellStyle name="Денежный 5 3" xfId="7541"/>
    <cellStyle name="Денежный 6" xfId="7543"/>
    <cellStyle name="Длятекста" xfId="1692"/>
    <cellStyle name="Длятекста 2" xfId="7544"/>
    <cellStyle name="Заголовок" xfId="7545"/>
    <cellStyle name="Заголовок 1 10" xfId="7546"/>
    <cellStyle name="Заголовок 1 11" xfId="7547"/>
    <cellStyle name="Заголовок 1 12" xfId="7548"/>
    <cellStyle name="Заголовок 1 13" xfId="7549"/>
    <cellStyle name="Заголовок 1 14" xfId="7550"/>
    <cellStyle name="Заголовок 1 2" xfId="1693"/>
    <cellStyle name="Заголовок 1 2 2" xfId="1694"/>
    <cellStyle name="Заголовок 1 3" xfId="1695"/>
    <cellStyle name="Заголовок 1 3 2" xfId="7551"/>
    <cellStyle name="Заголовок 1 4" xfId="1696"/>
    <cellStyle name="Заголовок 1 5" xfId="7552"/>
    <cellStyle name="Заголовок 1 6" xfId="7553"/>
    <cellStyle name="Заголовок 1 7" xfId="7554"/>
    <cellStyle name="Заголовок 1 8" xfId="7555"/>
    <cellStyle name="Заголовок 1 9" xfId="7556"/>
    <cellStyle name="Заголовок 2 10" xfId="7557"/>
    <cellStyle name="Заголовок 2 11" xfId="7558"/>
    <cellStyle name="Заголовок 2 12" xfId="7559"/>
    <cellStyle name="Заголовок 2 13" xfId="7560"/>
    <cellStyle name="Заголовок 2 14" xfId="7561"/>
    <cellStyle name="Заголовок 2 2" xfId="1697"/>
    <cellStyle name="Заголовок 2 2 2" xfId="1698"/>
    <cellStyle name="Заголовок 2 3" xfId="1699"/>
    <cellStyle name="Заголовок 2 3 2" xfId="7562"/>
    <cellStyle name="Заголовок 2 4" xfId="1700"/>
    <cellStyle name="Заголовок 2 5" xfId="7563"/>
    <cellStyle name="Заголовок 2 6" xfId="7564"/>
    <cellStyle name="Заголовок 2 7" xfId="7565"/>
    <cellStyle name="Заголовок 2 8" xfId="7566"/>
    <cellStyle name="Заголовок 2 9" xfId="7567"/>
    <cellStyle name="Заголовок 3 10" xfId="7568"/>
    <cellStyle name="Заголовок 3 11" xfId="7569"/>
    <cellStyle name="Заголовок 3 12" xfId="7570"/>
    <cellStyle name="Заголовок 3 13" xfId="7571"/>
    <cellStyle name="Заголовок 3 14" xfId="7572"/>
    <cellStyle name="Заголовок 3 2" xfId="1701"/>
    <cellStyle name="Заголовок 3 2 2" xfId="1702"/>
    <cellStyle name="Заголовок 3 3" xfId="1703"/>
    <cellStyle name="Заголовок 3 3 2" xfId="7573"/>
    <cellStyle name="Заголовок 3 4" xfId="1704"/>
    <cellStyle name="Заголовок 3 5" xfId="7574"/>
    <cellStyle name="Заголовок 3 6" xfId="7575"/>
    <cellStyle name="Заголовок 3 7" xfId="7576"/>
    <cellStyle name="Заголовок 3 8" xfId="7577"/>
    <cellStyle name="Заголовок 3 9" xfId="7578"/>
    <cellStyle name="Заголовок 4 10" xfId="7579"/>
    <cellStyle name="Заголовок 4 11" xfId="7580"/>
    <cellStyle name="Заголовок 4 12" xfId="7581"/>
    <cellStyle name="Заголовок 4 13" xfId="7582"/>
    <cellStyle name="Заголовок 4 14" xfId="7583"/>
    <cellStyle name="Заголовок 4 2" xfId="1705"/>
    <cellStyle name="Заголовок 4 2 2" xfId="1706"/>
    <cellStyle name="Заголовок 4 3" xfId="1707"/>
    <cellStyle name="Заголовок 4 3 2" xfId="7584"/>
    <cellStyle name="Заголовок 4 4" xfId="1708"/>
    <cellStyle name="Заголовок 4 5" xfId="7585"/>
    <cellStyle name="Заголовок 4 6" xfId="7586"/>
    <cellStyle name="Заголовок 4 7" xfId="7587"/>
    <cellStyle name="Заголовок 4 8" xfId="7588"/>
    <cellStyle name="Заголовок 4 9" xfId="7589"/>
    <cellStyle name="Заголовок формы" xfId="7590"/>
    <cellStyle name="Защитный" xfId="1709"/>
    <cellStyle name="Защитный 2" xfId="1710"/>
    <cellStyle name="Звезды" xfId="1711"/>
    <cellStyle name="Звезды 10" xfId="7591"/>
    <cellStyle name="Звезды 2" xfId="1712"/>
    <cellStyle name="Звезды 2 2" xfId="1713"/>
    <cellStyle name="Звезды 2 3" xfId="7592"/>
    <cellStyle name="Звезды 3" xfId="7593"/>
    <cellStyle name="Звезды 4" xfId="7594"/>
    <cellStyle name="Звезды 5" xfId="7595"/>
    <cellStyle name="Звезды 6" xfId="7596"/>
    <cellStyle name="Звезды 7" xfId="7597"/>
    <cellStyle name="Звезды 8" xfId="7598"/>
    <cellStyle name="Звезды 9" xfId="7599"/>
    <cellStyle name="Звезды_~3049535" xfId="7600"/>
    <cellStyle name="Имя колонки" xfId="7601"/>
    <cellStyle name="Имя колонки 2" xfId="7602"/>
    <cellStyle name="Итог 10" xfId="7603"/>
    <cellStyle name="Итог 11" xfId="7604"/>
    <cellStyle name="Итог 12" xfId="7605"/>
    <cellStyle name="Итог 13" xfId="7606"/>
    <cellStyle name="Итог 14" xfId="7607"/>
    <cellStyle name="Итог 2" xfId="1714"/>
    <cellStyle name="Итог 2 2" xfId="1715"/>
    <cellStyle name="Итог 3" xfId="1716"/>
    <cellStyle name="Итог 3 2" xfId="7608"/>
    <cellStyle name="Итог 4" xfId="1717"/>
    <cellStyle name="Итог 5" xfId="7609"/>
    <cellStyle name="Итог 6" xfId="7610"/>
    <cellStyle name="Итог 7" xfId="7611"/>
    <cellStyle name="Итог 8" xfId="7612"/>
    <cellStyle name="Итог 9" xfId="7613"/>
    <cellStyle name="Итого" xfId="7614"/>
    <cellStyle name="КАНДАГАЧ тел3-33-96" xfId="1718"/>
    <cellStyle name="КАНДАГАЧ тел3-33-96 10" xfId="7615"/>
    <cellStyle name="КАНДАГАЧ тел3-33-96 2" xfId="1719"/>
    <cellStyle name="КАНДАГАЧ тел3-33-96 2 2" xfId="7616"/>
    <cellStyle name="КАНДАГАЧ тел3-33-96 2 2 2" xfId="7617"/>
    <cellStyle name="КАНДАГАЧ тел3-33-96 2 2 3" xfId="7618"/>
    <cellStyle name="КАНДАГАЧ тел3-33-96 2 3" xfId="7619"/>
    <cellStyle name="КАНДАГАЧ тел3-33-96 3" xfId="1720"/>
    <cellStyle name="КАНДАГАЧ тел3-33-96 3 2" xfId="7620"/>
    <cellStyle name="КАНДАГАЧ тел3-33-96 4" xfId="1721"/>
    <cellStyle name="КАНДАГАЧ тел3-33-96 4 2" xfId="7622"/>
    <cellStyle name="КАНДАГАЧ тел3-33-96 4 3" xfId="7621"/>
    <cellStyle name="КАНДАГАЧ тел3-33-96 5" xfId="1722"/>
    <cellStyle name="КАНДАГАЧ тел3-33-96 5 2" xfId="7624"/>
    <cellStyle name="КАНДАГАЧ тел3-33-96 5 3" xfId="7623"/>
    <cellStyle name="КАНДАГАЧ тел3-33-96 6" xfId="7625"/>
    <cellStyle name="КАНДАГАЧ тел3-33-96 7" xfId="7626"/>
    <cellStyle name="КАНДАГАЧ тел3-33-96 8" xfId="7627"/>
    <cellStyle name="КАНДАГАЧ тел3-33-96 9" xfId="7628"/>
    <cellStyle name="КАНДАГАЧ тел3-33-96_~3049535" xfId="7629"/>
    <cellStyle name="Контрольная ячейка 10" xfId="7630"/>
    <cellStyle name="Контрольная ячейка 11" xfId="7631"/>
    <cellStyle name="Контрольная ячейка 12" xfId="7632"/>
    <cellStyle name="Контрольная ячейка 13" xfId="7633"/>
    <cellStyle name="Контрольная ячейка 14" xfId="7634"/>
    <cellStyle name="Контрольная ячейка 2" xfId="1723"/>
    <cellStyle name="Контрольная ячейка 2 2" xfId="1724"/>
    <cellStyle name="Контрольная ячейка 3" xfId="1725"/>
    <cellStyle name="Контрольная ячейка 3 2" xfId="7635"/>
    <cellStyle name="Контрольная ячейка 4" xfId="1726"/>
    <cellStyle name="Контрольная ячейка 5" xfId="7636"/>
    <cellStyle name="Контрольная ячейка 6" xfId="7637"/>
    <cellStyle name="Контрольная ячейка 7" xfId="7638"/>
    <cellStyle name="Контрольная ячейка 8" xfId="7639"/>
    <cellStyle name="Контрольная ячейка 9" xfId="7640"/>
    <cellStyle name="Мой" xfId="7641"/>
    <cellStyle name="Название 10" xfId="7642"/>
    <cellStyle name="Название 11" xfId="7643"/>
    <cellStyle name="Название 12" xfId="7644"/>
    <cellStyle name="Название 13" xfId="7645"/>
    <cellStyle name="Название 14" xfId="7646"/>
    <cellStyle name="Название 2" xfId="1727"/>
    <cellStyle name="Название 2 2" xfId="7647"/>
    <cellStyle name="Название 2 2 2" xfId="7648"/>
    <cellStyle name="Название 2 2 3" xfId="7649"/>
    <cellStyle name="Название 2 2 4" xfId="7650"/>
    <cellStyle name="Название 2 2_для ОБ2012" xfId="7651"/>
    <cellStyle name="Название 2 3" xfId="7652"/>
    <cellStyle name="Название 2 4" xfId="7653"/>
    <cellStyle name="Название 2 5" xfId="7654"/>
    <cellStyle name="Название 2_для ОБ2012" xfId="7655"/>
    <cellStyle name="Название 3" xfId="1728"/>
    <cellStyle name="Название 3 2" xfId="7656"/>
    <cellStyle name="Название 3 3" xfId="7657"/>
    <cellStyle name="Название 3 4" xfId="7658"/>
    <cellStyle name="Название 3_для ОБ2012" xfId="7659"/>
    <cellStyle name="Название 4" xfId="1729"/>
    <cellStyle name="Название 4 2" xfId="7660"/>
    <cellStyle name="Название 4 3" xfId="7661"/>
    <cellStyle name="Название 4 4" xfId="7662"/>
    <cellStyle name="Название 4_для ОБ2012" xfId="7663"/>
    <cellStyle name="Название 5" xfId="7664"/>
    <cellStyle name="Название 5 2" xfId="7665"/>
    <cellStyle name="Название 5 3" xfId="7666"/>
    <cellStyle name="Название 5 4" xfId="7667"/>
    <cellStyle name="Название 5_для ОБ2012" xfId="7668"/>
    <cellStyle name="Название 6" xfId="7669"/>
    <cellStyle name="Название 7" xfId="7670"/>
    <cellStyle name="Название 8" xfId="7671"/>
    <cellStyle name="Название 9" xfId="7672"/>
    <cellStyle name="Невидимый" xfId="7673"/>
    <cellStyle name="Нейтральный 10" xfId="7674"/>
    <cellStyle name="Нейтральный 11" xfId="7675"/>
    <cellStyle name="Нейтральный 12" xfId="7676"/>
    <cellStyle name="Нейтральный 13" xfId="7677"/>
    <cellStyle name="Нейтральный 14" xfId="7678"/>
    <cellStyle name="Нейтральный 2" xfId="1730"/>
    <cellStyle name="Нейтральный 2 2" xfId="1731"/>
    <cellStyle name="Нейтральный 3" xfId="1732"/>
    <cellStyle name="Нейтральный 3 2" xfId="7679"/>
    <cellStyle name="Нейтральный 4" xfId="1733"/>
    <cellStyle name="Нейтральный 5" xfId="7680"/>
    <cellStyle name="Нейтральный 6" xfId="7681"/>
    <cellStyle name="Нейтральный 7" xfId="7682"/>
    <cellStyle name="Нейтральный 8" xfId="7683"/>
    <cellStyle name="Нейтральный 9" xfId="7684"/>
    <cellStyle name="Низ1" xfId="7685"/>
    <cellStyle name="Низ2" xfId="7686"/>
    <cellStyle name="Обычный" xfId="0" builtinId="0"/>
    <cellStyle name="Обычный 10" xfId="1734"/>
    <cellStyle name="Обычный 10 2" xfId="1735"/>
    <cellStyle name="Обычный 10 2 2" xfId="1736"/>
    <cellStyle name="Обычный 10 2 2 2" xfId="7687"/>
    <cellStyle name="Обычный 10 2 3" xfId="1737"/>
    <cellStyle name="Обычный 10 2 4" xfId="7688"/>
    <cellStyle name="Обычный 10 3" xfId="1738"/>
    <cellStyle name="Обычный 10 4" xfId="1739"/>
    <cellStyle name="Обычный 10 5" xfId="1740"/>
    <cellStyle name="Обычный 10 6" xfId="1741"/>
    <cellStyle name="Обычный 10 6 2" xfId="7690"/>
    <cellStyle name="Обычный 10 6 3" xfId="7689"/>
    <cellStyle name="Обычный 10 7" xfId="1742"/>
    <cellStyle name="Обычный 10 7 2" xfId="7692"/>
    <cellStyle name="Обычный 10 7 3" xfId="7691"/>
    <cellStyle name="Обычный 10_4П" xfId="7693"/>
    <cellStyle name="Обычный 11" xfId="1743"/>
    <cellStyle name="Обычный 11 2" xfId="1744"/>
    <cellStyle name="Обычный 11 2 2" xfId="1745"/>
    <cellStyle name="Обычный 11 2 2 2" xfId="1746"/>
    <cellStyle name="Обычный 11 2 2 2 2" xfId="7694"/>
    <cellStyle name="Обычный 11 2 2 3" xfId="7695"/>
    <cellStyle name="Обычный 11 2 3" xfId="1747"/>
    <cellStyle name="Обычный 11 2 3 2" xfId="7696"/>
    <cellStyle name="Обычный 11 2 4" xfId="1748"/>
    <cellStyle name="Обычный 11 2 4 2" xfId="7698"/>
    <cellStyle name="Обычный 11 2 4 3" xfId="7697"/>
    <cellStyle name="Обычный 11 2_Бюджет доходов" xfId="7699"/>
    <cellStyle name="Обычный 11 3" xfId="1749"/>
    <cellStyle name="Обычный 11 3 2" xfId="1750"/>
    <cellStyle name="Обычный 11 3 2 2" xfId="7700"/>
    <cellStyle name="Обычный 11 3 3" xfId="1751"/>
    <cellStyle name="Обычный 11 3 3 2" xfId="7702"/>
    <cellStyle name="Обычный 11 3 3 3" xfId="7701"/>
    <cellStyle name="Обычный 11 3 4" xfId="7703"/>
    <cellStyle name="Обычный 11 4" xfId="1752"/>
    <cellStyle name="Обычный 11 4 2" xfId="1753"/>
    <cellStyle name="Обычный 11 4 2 2" xfId="7705"/>
    <cellStyle name="Обычный 11 4 2 3" xfId="7704"/>
    <cellStyle name="Обычный 11 4 3" xfId="7706"/>
    <cellStyle name="Обычный 11 5" xfId="1754"/>
    <cellStyle name="Обычный 11 5 2" xfId="7708"/>
    <cellStyle name="Обычный 11 5 3" xfId="7707"/>
    <cellStyle name="Обычный 11_1. ЖГРЭС_коррек ПР 2011-2015" xfId="1755"/>
    <cellStyle name="Обычный 115" xfId="1756"/>
    <cellStyle name="Обычный 116" xfId="7709"/>
    <cellStyle name="Обычный 12" xfId="1757"/>
    <cellStyle name="Обычный 12 2" xfId="1758"/>
    <cellStyle name="Обычный 12 2 2" xfId="1759"/>
    <cellStyle name="Обычный 12 2 2 2" xfId="7710"/>
    <cellStyle name="Обычный 12 2 3" xfId="1760"/>
    <cellStyle name="Обычный 12 2 3 2" xfId="7711"/>
    <cellStyle name="Обычный 12 2 4" xfId="1761"/>
    <cellStyle name="Обычный 12 2 5" xfId="7712"/>
    <cellStyle name="Обычный 12 3" xfId="1762"/>
    <cellStyle name="Обычный 12 3 2" xfId="7713"/>
    <cellStyle name="Обычный 12 4" xfId="1763"/>
    <cellStyle name="Обычный 12 4 2" xfId="7714"/>
    <cellStyle name="Обычный 12 5" xfId="1764"/>
    <cellStyle name="Обычный 12_4П" xfId="7715"/>
    <cellStyle name="Обычный 13" xfId="1765"/>
    <cellStyle name="Обычный 13 2" xfId="1766"/>
    <cellStyle name="Обычный 13 2 2" xfId="1767"/>
    <cellStyle name="Обычный 13 2 2 2" xfId="7716"/>
    <cellStyle name="Обычный 13 2 3" xfId="7717"/>
    <cellStyle name="Обычный 13 3" xfId="1768"/>
    <cellStyle name="Обычный 13 3 2" xfId="7718"/>
    <cellStyle name="Обычный 13 4" xfId="1769"/>
    <cellStyle name="Обычный 13 4 2" xfId="7719"/>
    <cellStyle name="Обычный 13 5" xfId="1770"/>
    <cellStyle name="Обычный 13 6" xfId="7720"/>
    <cellStyle name="Обычный 14" xfId="1771"/>
    <cellStyle name="Обычный 14 2" xfId="1772"/>
    <cellStyle name="Обычный 14 2 2" xfId="1773"/>
    <cellStyle name="Обычный 14 2 2 2" xfId="7721"/>
    <cellStyle name="Обычный 14 2 3" xfId="1774"/>
    <cellStyle name="Обычный 14 2 3 2" xfId="7723"/>
    <cellStyle name="Обычный 14 2 3 3" xfId="7722"/>
    <cellStyle name="Обычный 14 2 4" xfId="7724"/>
    <cellStyle name="Обычный 14 3" xfId="1775"/>
    <cellStyle name="Обычный 14 3 2" xfId="1776"/>
    <cellStyle name="Обычный 14 3 2 2" xfId="7726"/>
    <cellStyle name="Обычный 14 3 2 3" xfId="7725"/>
    <cellStyle name="Обычный 14 3 3" xfId="7727"/>
    <cellStyle name="Обычный 14 4" xfId="1777"/>
    <cellStyle name="Обычный 14 5" xfId="1778"/>
    <cellStyle name="Обычный 14 5 2" xfId="7728"/>
    <cellStyle name="Обычный 14_Бюджет доходов" xfId="7729"/>
    <cellStyle name="Обычный 146" xfId="1779"/>
    <cellStyle name="Обычный 15" xfId="1780"/>
    <cellStyle name="Обычный 15 2" xfId="1781"/>
    <cellStyle name="Обычный 15 2 2" xfId="1782"/>
    <cellStyle name="Обычный 15 2 2 2" xfId="7730"/>
    <cellStyle name="Обычный 15 2 3" xfId="1783"/>
    <cellStyle name="Обычный 15 2 3 2" xfId="7732"/>
    <cellStyle name="Обычный 15 2 3 3" xfId="7731"/>
    <cellStyle name="Обычный 15 2 4" xfId="7733"/>
    <cellStyle name="Обычный 15 3" xfId="1784"/>
    <cellStyle name="Обычный 15 3 2" xfId="1785"/>
    <cellStyle name="Обычный 15 3 2 2" xfId="7735"/>
    <cellStyle name="Обычный 15 3 2 3" xfId="7734"/>
    <cellStyle name="Обычный 15 4" xfId="1786"/>
    <cellStyle name="Обычный 15 4 2" xfId="7737"/>
    <cellStyle name="Обычный 15 4 3" xfId="7736"/>
    <cellStyle name="Обычный 16" xfId="1787"/>
    <cellStyle name="Обычный 16 2" xfId="1788"/>
    <cellStyle name="Обычный 16 2 2" xfId="1789"/>
    <cellStyle name="Обычный 16 2 2 2" xfId="7739"/>
    <cellStyle name="Обычный 16 2 2 3" xfId="7738"/>
    <cellStyle name="Обычный 16 2 3" xfId="7740"/>
    <cellStyle name="Обычный 16 3" xfId="1790"/>
    <cellStyle name="Обычный 16 3 2" xfId="1791"/>
    <cellStyle name="Обычный 16 3 3" xfId="7742"/>
    <cellStyle name="Обычный 16 3 4" xfId="7741"/>
    <cellStyle name="Обычный 16 4" xfId="1792"/>
    <cellStyle name="Обычный 16 4 2" xfId="7744"/>
    <cellStyle name="Обычный 16 4 3" xfId="7743"/>
    <cellStyle name="Обычный 16 5" xfId="7745"/>
    <cellStyle name="Обычный 17" xfId="1793"/>
    <cellStyle name="Обычный 17 2" xfId="1794"/>
    <cellStyle name="Обычный 17 2 2" xfId="7746"/>
    <cellStyle name="Обычный 17 3" xfId="1795"/>
    <cellStyle name="Обычный 17 3 2" xfId="7747"/>
    <cellStyle name="Обычный 17 4" xfId="1796"/>
    <cellStyle name="Обычный 18" xfId="1797"/>
    <cellStyle name="Обычный 18 2" xfId="1798"/>
    <cellStyle name="Обычный 18 2 2" xfId="7749"/>
    <cellStyle name="Обычный 18 2 3" xfId="7750"/>
    <cellStyle name="Обычный 18 2 4" xfId="7748"/>
    <cellStyle name="Обычный 18 3" xfId="1799"/>
    <cellStyle name="Обычный 18 3 2" xfId="7752"/>
    <cellStyle name="Обычный 18 3 3" xfId="7751"/>
    <cellStyle name="Обычный 18 4" xfId="7753"/>
    <cellStyle name="Обычный 18_4П" xfId="7754"/>
    <cellStyle name="Обычный 19" xfId="1800"/>
    <cellStyle name="Обычный 19 2" xfId="1801"/>
    <cellStyle name="Обычный 19 2 2" xfId="1802"/>
    <cellStyle name="Обычный 19 2 3" xfId="7756"/>
    <cellStyle name="Обычный 19 2 4" xfId="7755"/>
    <cellStyle name="Обычный 19 3" xfId="1803"/>
    <cellStyle name="Обычный 19 3 2" xfId="7758"/>
    <cellStyle name="Обычный 19 3 3" xfId="7757"/>
    <cellStyle name="Обычный 19_4П" xfId="7759"/>
    <cellStyle name="Обычный 2" xfId="1804"/>
    <cellStyle name="Обычный 2 10" xfId="1805"/>
    <cellStyle name="Обычный 2 10 2" xfId="1806"/>
    <cellStyle name="Обычный 2 10 2 2" xfId="7761"/>
    <cellStyle name="Обычный 2 10 2 3" xfId="7760"/>
    <cellStyle name="Обычный 2 10 3" xfId="7762"/>
    <cellStyle name="Обычный 2 11" xfId="1807"/>
    <cellStyle name="Обычный 2 11 2" xfId="1808"/>
    <cellStyle name="Обычный 2 11 3" xfId="1809"/>
    <cellStyle name="Обычный 2 11 3 2" xfId="7764"/>
    <cellStyle name="Обычный 2 11 3 3" xfId="7763"/>
    <cellStyle name="Обычный 2 11 4" xfId="7765"/>
    <cellStyle name="Обычный 2 12" xfId="7766"/>
    <cellStyle name="Обычный 2 12 2" xfId="7767"/>
    <cellStyle name="Обычный 2 13" xfId="1810"/>
    <cellStyle name="Обычный 2 14" xfId="7768"/>
    <cellStyle name="Обычный 2 15" xfId="1811"/>
    <cellStyle name="Обычный 2 16" xfId="7769"/>
    <cellStyle name="Обычный 2 17" xfId="7770"/>
    <cellStyle name="Обычный 2 2" xfId="1812"/>
    <cellStyle name="Обычный 2 2 10" xfId="1813"/>
    <cellStyle name="Обычный 2 2 11" xfId="7771"/>
    <cellStyle name="Обычный 2 2 12" xfId="7772"/>
    <cellStyle name="Обычный 2 2 13" xfId="7773"/>
    <cellStyle name="Обычный 2 2 14" xfId="7774"/>
    <cellStyle name="Обычный 2 2 2" xfId="1814"/>
    <cellStyle name="Обычный 2 2 2 2" xfId="1815"/>
    <cellStyle name="Обычный 2 2 2 2 2" xfId="1816"/>
    <cellStyle name="Обычный 2 2 2 2 2 2" xfId="7776"/>
    <cellStyle name="Обычный 2 2 2 2 2 3" xfId="7775"/>
    <cellStyle name="Обычный 2 2 2 2 3" xfId="7777"/>
    <cellStyle name="Обычный 2 2 2 3" xfId="1817"/>
    <cellStyle name="Обычный 2 2 2_1. ЖГРЭС_коррек ПР 2011-2015" xfId="1818"/>
    <cellStyle name="Обычный 2 2 3" xfId="1819"/>
    <cellStyle name="Обычный 2 2 3 2" xfId="1820"/>
    <cellStyle name="Обычный 2 2 3 2 2" xfId="7779"/>
    <cellStyle name="Обычный 2 2 3 2 3" xfId="7778"/>
    <cellStyle name="Обычный 2 2 3 3" xfId="1821"/>
    <cellStyle name="Обычный 2 2 3 3 2" xfId="7781"/>
    <cellStyle name="Обычный 2 2 3 3 3" xfId="7780"/>
    <cellStyle name="Обычный 2 2 3 4" xfId="7782"/>
    <cellStyle name="Обычный 2 2 4" xfId="1822"/>
    <cellStyle name="Обычный 2 2 4 2" xfId="1823"/>
    <cellStyle name="Обычный 2 2 4 3" xfId="1824"/>
    <cellStyle name="Обычный 2 2 4 4" xfId="7783"/>
    <cellStyle name="Обычный 2 2 4 5" xfId="7784"/>
    <cellStyle name="Обычный 2 2 5" xfId="1825"/>
    <cellStyle name="Обычный 2 2 5 2" xfId="1826"/>
    <cellStyle name="Обычный 2 2 5 3" xfId="1827"/>
    <cellStyle name="Обычный 2 2 6" xfId="1828"/>
    <cellStyle name="Обычный 2 2 6 2" xfId="1829"/>
    <cellStyle name="Обычный 2 2 6 3" xfId="7785"/>
    <cellStyle name="Обычный 2 2 7" xfId="1830"/>
    <cellStyle name="Обычный 2 2 7 2" xfId="1831"/>
    <cellStyle name="Обычный 2 2 7 3" xfId="7786"/>
    <cellStyle name="Обычный 2 2 8" xfId="1832"/>
    <cellStyle name="Обычный 2 2 8 2" xfId="1833"/>
    <cellStyle name="Обычный 2 2 8 3" xfId="7787"/>
    <cellStyle name="Обычный 2 2 9" xfId="1834"/>
    <cellStyle name="Обычный 2 2 9 2" xfId="1835"/>
    <cellStyle name="Обычный 2 2 9 3" xfId="7788"/>
    <cellStyle name="Обычный 2 2_1. ЖГРЭС_коррек ПР 2011-2015" xfId="1836"/>
    <cellStyle name="Обычный 2 3" xfId="1837"/>
    <cellStyle name="Обычный 2 3 10" xfId="8927"/>
    <cellStyle name="Обычный 2 3 2" xfId="1838"/>
    <cellStyle name="Обычный 2 3 2 2" xfId="1839"/>
    <cellStyle name="Обычный 2 3 2 3" xfId="1840"/>
    <cellStyle name="Обычный 2 3 2_4П" xfId="7789"/>
    <cellStyle name="Обычный 2 3 3" xfId="1841"/>
    <cellStyle name="Обычный 2 3 3 2" xfId="7790"/>
    <cellStyle name="Обычный 2 3 4" xfId="1842"/>
    <cellStyle name="Обычный 2 3 4 2" xfId="1843"/>
    <cellStyle name="Обычный 2 3 4 3" xfId="7791"/>
    <cellStyle name="Обычный 2 3 5" xfId="1844"/>
    <cellStyle name="Обычный 2 3 5 2" xfId="7793"/>
    <cellStyle name="Обычный 2 3 5 3" xfId="7792"/>
    <cellStyle name="Обычный 2 3 6" xfId="7794"/>
    <cellStyle name="Обычный 2 3 7" xfId="7795"/>
    <cellStyle name="Обычный 2 3 8" xfId="8969"/>
    <cellStyle name="Обычный 2 3 9" xfId="9137"/>
    <cellStyle name="Обычный 2 3_Варианты финансирования_рачет" xfId="7796"/>
    <cellStyle name="Обычный 2 4" xfId="1845"/>
    <cellStyle name="Обычный 2 4 2" xfId="1846"/>
    <cellStyle name="Обычный 2 4 2 2" xfId="7798"/>
    <cellStyle name="Обычный 2 4 2 3" xfId="7797"/>
    <cellStyle name="Обычный 2 4 3" xfId="7799"/>
    <cellStyle name="Обычный 2 4 4" xfId="1847"/>
    <cellStyle name="Обычный 2 4_Варианты финансирования_рачет" xfId="7800"/>
    <cellStyle name="Обычный 2 5" xfId="1848"/>
    <cellStyle name="Обычный 2 5 2" xfId="1849"/>
    <cellStyle name="Обычный 2 5 3" xfId="1850"/>
    <cellStyle name="Обычный 2 5 4" xfId="1851"/>
    <cellStyle name="Обычный 2 5 4 2" xfId="7802"/>
    <cellStyle name="Обычный 2 5 4 3" xfId="7801"/>
    <cellStyle name="Обычный 2 5 5" xfId="7803"/>
    <cellStyle name="Обычный 2 5 6" xfId="7804"/>
    <cellStyle name="Обычный 2 5_4П" xfId="7805"/>
    <cellStyle name="Обычный 2 6" xfId="1852"/>
    <cellStyle name="Обычный 2 6 2" xfId="1853"/>
    <cellStyle name="Обычный 2 6 3" xfId="1854"/>
    <cellStyle name="Обычный 2 6 4" xfId="1855"/>
    <cellStyle name="Обычный 2 6 4 2" xfId="7806"/>
    <cellStyle name="Обычный 2 6 5" xfId="7807"/>
    <cellStyle name="Обычный 2 6_4П" xfId="7808"/>
    <cellStyle name="Обычный 2 7" xfId="1856"/>
    <cellStyle name="Обычный 2 7 2" xfId="1857"/>
    <cellStyle name="Обычный 2 7 2 2" xfId="7810"/>
    <cellStyle name="Обычный 2 7 2 3" xfId="7809"/>
    <cellStyle name="Обычный 2 7 3" xfId="7811"/>
    <cellStyle name="Обычный 2 7 4" xfId="7812"/>
    <cellStyle name="Обычный 2 8" xfId="1858"/>
    <cellStyle name="Обычный 2 8 2" xfId="1859"/>
    <cellStyle name="Обычный 2 8 2 2" xfId="7814"/>
    <cellStyle name="Обычный 2 8 2 3" xfId="7815"/>
    <cellStyle name="Обычный 2 8 2 4" xfId="7813"/>
    <cellStyle name="Обычный 2 8 3" xfId="7816"/>
    <cellStyle name="Обычный 2 8 4" xfId="7817"/>
    <cellStyle name="Обычный 2 9" xfId="1860"/>
    <cellStyle name="Обычный 2 9 2" xfId="1861"/>
    <cellStyle name="Обычный 2 9 2 2" xfId="7820"/>
    <cellStyle name="Обычный 2 9 2 3" xfId="7819"/>
    <cellStyle name="Обычный 2 9 3" xfId="1862"/>
    <cellStyle name="Обычный 2 9 3 2" xfId="7822"/>
    <cellStyle name="Обычный 2 9 3 3" xfId="7821"/>
    <cellStyle name="Обычный 2 9 4" xfId="7823"/>
    <cellStyle name="Обычный 2 9 5" xfId="7824"/>
    <cellStyle name="Обычный 2 9 6" xfId="7818"/>
    <cellStyle name="Обычный 2 9_4П" xfId="7825"/>
    <cellStyle name="Обычный 2_~3049535" xfId="7826"/>
    <cellStyle name="Обычный 20" xfId="1863"/>
    <cellStyle name="Обычный 20 2" xfId="1864"/>
    <cellStyle name="Обычный 20 2 2" xfId="7828"/>
    <cellStyle name="Обычный 20 2 3" xfId="7827"/>
    <cellStyle name="Обычный 20 3" xfId="1865"/>
    <cellStyle name="Обычный 20 3 2" xfId="7829"/>
    <cellStyle name="Обычный 20 4" xfId="1866"/>
    <cellStyle name="Обычный 21" xfId="1867"/>
    <cellStyle name="Обычный 21 2" xfId="1868"/>
    <cellStyle name="Обычный 21 2 2" xfId="1869"/>
    <cellStyle name="Обычный 21 2 3" xfId="7831"/>
    <cellStyle name="Обычный 21 2 4" xfId="7830"/>
    <cellStyle name="Обычный 21 3" xfId="1870"/>
    <cellStyle name="Обычный 21 3 2" xfId="1871"/>
    <cellStyle name="Обычный 21 3 2 2" xfId="7833"/>
    <cellStyle name="Обычный 21 3 2 3" xfId="7832"/>
    <cellStyle name="Обычный 21 3 3" xfId="7834"/>
    <cellStyle name="Обычный 21 4" xfId="1872"/>
    <cellStyle name="Обычный 21 5" xfId="7835"/>
    <cellStyle name="Обычный 21_4П" xfId="7836"/>
    <cellStyle name="Обычный 22" xfId="1873"/>
    <cellStyle name="Обычный 22 2" xfId="1874"/>
    <cellStyle name="Обычный 22 2 2" xfId="1875"/>
    <cellStyle name="Обычный 22 2 3" xfId="7838"/>
    <cellStyle name="Обычный 22 2 4" xfId="7837"/>
    <cellStyle name="Обычный 22 3" xfId="1876"/>
    <cellStyle name="Обычный 22 3 2" xfId="7839"/>
    <cellStyle name="Обычный 22 4" xfId="1877"/>
    <cellStyle name="Обычный 22 5" xfId="7840"/>
    <cellStyle name="Обычный 22_4П" xfId="7841"/>
    <cellStyle name="Обычный 23" xfId="1878"/>
    <cellStyle name="Обычный 23 2" xfId="1879"/>
    <cellStyle name="Обычный 23 2 2" xfId="1880"/>
    <cellStyle name="Обычный 23 2 2 2" xfId="7842"/>
    <cellStyle name="Обычный 23 2 3" xfId="1881"/>
    <cellStyle name="Обычный 23 2 3 2" xfId="7844"/>
    <cellStyle name="Обычный 23 2 3 3" xfId="7843"/>
    <cellStyle name="Обычный 23 3" xfId="1882"/>
    <cellStyle name="Обычный 23 3 2" xfId="7845"/>
    <cellStyle name="Обычный 23 4" xfId="1883"/>
    <cellStyle name="Обычный 23 4 2" xfId="7847"/>
    <cellStyle name="Обычный 23 4 3" xfId="7846"/>
    <cellStyle name="Обычный 24" xfId="1884"/>
    <cellStyle name="Обычный 24 2" xfId="1885"/>
    <cellStyle name="Обычный 24 2 2" xfId="1886"/>
    <cellStyle name="Обычный 24 2 2 2" xfId="7849"/>
    <cellStyle name="Обычный 24 2 2 3" xfId="7848"/>
    <cellStyle name="Обычный 24 3" xfId="1887"/>
    <cellStyle name="Обычный 24 3 2" xfId="7851"/>
    <cellStyle name="Обычный 24 3 3" xfId="7850"/>
    <cellStyle name="Обычный 25" xfId="1888"/>
    <cellStyle name="Обычный 25 2" xfId="1889"/>
    <cellStyle name="Обычный 25 2 2" xfId="7852"/>
    <cellStyle name="Обычный 25 3" xfId="1890"/>
    <cellStyle name="Обычный 25 3 2" xfId="7854"/>
    <cellStyle name="Обычный 25 3 3" xfId="7853"/>
    <cellStyle name="Обычный 25 4" xfId="7855"/>
    <cellStyle name="Обычный 26" xfId="1891"/>
    <cellStyle name="Обычный 26 2" xfId="1892"/>
    <cellStyle name="Обычный 26 2 2" xfId="1893"/>
    <cellStyle name="Обычный 26 2 2 2" xfId="7857"/>
    <cellStyle name="Обычный 26 2 2 3" xfId="7856"/>
    <cellStyle name="Обычный 26 3" xfId="1894"/>
    <cellStyle name="Обычный 26 4" xfId="1895"/>
    <cellStyle name="Обычный 26 5" xfId="1896"/>
    <cellStyle name="Обычный 27" xfId="1897"/>
    <cellStyle name="Обычный 27 2" xfId="1898"/>
    <cellStyle name="Обычный 27 2 2" xfId="7859"/>
    <cellStyle name="Обычный 27 2 3" xfId="7858"/>
    <cellStyle name="Обычный 28" xfId="1899"/>
    <cellStyle name="Обычный 28 2" xfId="1900"/>
    <cellStyle name="Обычный 28 3" xfId="7860"/>
    <cellStyle name="Обычный 29" xfId="1901"/>
    <cellStyle name="Обычный 3" xfId="1902"/>
    <cellStyle name="Обычный 3 10" xfId="1903"/>
    <cellStyle name="Обычный 3 10 2" xfId="7861"/>
    <cellStyle name="Обычный 3 10_займы АО" xfId="7862"/>
    <cellStyle name="Обычный 3 100" xfId="7863"/>
    <cellStyle name="Обычный 3 101" xfId="7864"/>
    <cellStyle name="Обычный 3 102" xfId="7865"/>
    <cellStyle name="Обычный 3 103" xfId="7866"/>
    <cellStyle name="Обычный 3 104" xfId="7867"/>
    <cellStyle name="Обычный 3 105" xfId="7868"/>
    <cellStyle name="Обычный 3 106" xfId="7869"/>
    <cellStyle name="Обычный 3 107" xfId="7870"/>
    <cellStyle name="Обычный 3 108" xfId="7871"/>
    <cellStyle name="Обычный 3 109" xfId="7872"/>
    <cellStyle name="Обычный 3 11" xfId="7873"/>
    <cellStyle name="Обычный 3 11 2" xfId="7874"/>
    <cellStyle name="Обычный 3 11_займы АО" xfId="7875"/>
    <cellStyle name="Обычный 3 110" xfId="7876"/>
    <cellStyle name="Обычный 3 111" xfId="7877"/>
    <cellStyle name="Обычный 3 112" xfId="7878"/>
    <cellStyle name="Обычный 3 113" xfId="7879"/>
    <cellStyle name="Обычный 3 114" xfId="7880"/>
    <cellStyle name="Обычный 3 115" xfId="7881"/>
    <cellStyle name="Обычный 3 116" xfId="7882"/>
    <cellStyle name="Обычный 3 117" xfId="7883"/>
    <cellStyle name="Обычный 3 118" xfId="7884"/>
    <cellStyle name="Обычный 3 119" xfId="7885"/>
    <cellStyle name="Обычный 3 12" xfId="7886"/>
    <cellStyle name="Обычный 3 120" xfId="7887"/>
    <cellStyle name="Обычный 3 121" xfId="7888"/>
    <cellStyle name="Обычный 3 122" xfId="7889"/>
    <cellStyle name="Обычный 3 123" xfId="7890"/>
    <cellStyle name="Обычный 3 124" xfId="7891"/>
    <cellStyle name="Обычный 3 125" xfId="7892"/>
    <cellStyle name="Обычный 3 126" xfId="7893"/>
    <cellStyle name="Обычный 3 127" xfId="7894"/>
    <cellStyle name="Обычный 3 128" xfId="7895"/>
    <cellStyle name="Обычный 3 129" xfId="7896"/>
    <cellStyle name="Обычный 3 13" xfId="7897"/>
    <cellStyle name="Обычный 3 13 2" xfId="7898"/>
    <cellStyle name="Обычный 3 130" xfId="7899"/>
    <cellStyle name="Обычный 3 131" xfId="7900"/>
    <cellStyle name="Обычный 3 132" xfId="7901"/>
    <cellStyle name="Обычный 3 133" xfId="7902"/>
    <cellStyle name="Обычный 3 134" xfId="7903"/>
    <cellStyle name="Обычный 3 135" xfId="7904"/>
    <cellStyle name="Обычный 3 136" xfId="7905"/>
    <cellStyle name="Обычный 3 137" xfId="7906"/>
    <cellStyle name="Обычный 3 138" xfId="7907"/>
    <cellStyle name="Обычный 3 139" xfId="7908"/>
    <cellStyle name="Обычный 3 14" xfId="7909"/>
    <cellStyle name="Обычный 3 140" xfId="7910"/>
    <cellStyle name="Обычный 3 141" xfId="7911"/>
    <cellStyle name="Обычный 3 142" xfId="7912"/>
    <cellStyle name="Обычный 3 143" xfId="7913"/>
    <cellStyle name="Обычный 3 144" xfId="7914"/>
    <cellStyle name="Обычный 3 145" xfId="7915"/>
    <cellStyle name="Обычный 3 146" xfId="7916"/>
    <cellStyle name="Обычный 3 147" xfId="7917"/>
    <cellStyle name="Обычный 3 148" xfId="7918"/>
    <cellStyle name="Обычный 3 149" xfId="7919"/>
    <cellStyle name="Обычный 3 15" xfId="7920"/>
    <cellStyle name="Обычный 3 150" xfId="7921"/>
    <cellStyle name="Обычный 3 151" xfId="7922"/>
    <cellStyle name="Обычный 3 152" xfId="7923"/>
    <cellStyle name="Обычный 3 153" xfId="7924"/>
    <cellStyle name="Обычный 3 154" xfId="7925"/>
    <cellStyle name="Обычный 3 155" xfId="7926"/>
    <cellStyle name="Обычный 3 156" xfId="7927"/>
    <cellStyle name="Обычный 3 157" xfId="7928"/>
    <cellStyle name="Обычный 3 158" xfId="7929"/>
    <cellStyle name="Обычный 3 159" xfId="7930"/>
    <cellStyle name="Обычный 3 16" xfId="7931"/>
    <cellStyle name="Обычный 3 160" xfId="7932"/>
    <cellStyle name="Обычный 3 161" xfId="7933"/>
    <cellStyle name="Обычный 3 162" xfId="7934"/>
    <cellStyle name="Обычный 3 163" xfId="7935"/>
    <cellStyle name="Обычный 3 164" xfId="7936"/>
    <cellStyle name="Обычный 3 165" xfId="7937"/>
    <cellStyle name="Обычный 3 166" xfId="7938"/>
    <cellStyle name="Обычный 3 167" xfId="7939"/>
    <cellStyle name="Обычный 3 168" xfId="7940"/>
    <cellStyle name="Обычный 3 169" xfId="7941"/>
    <cellStyle name="Обычный 3 17" xfId="7942"/>
    <cellStyle name="Обычный 3 170" xfId="7943"/>
    <cellStyle name="Обычный 3 171" xfId="7944"/>
    <cellStyle name="Обычный 3 172" xfId="7945"/>
    <cellStyle name="Обычный 3 173" xfId="7946"/>
    <cellStyle name="Обычный 3 174" xfId="7947"/>
    <cellStyle name="Обычный 3 175" xfId="7948"/>
    <cellStyle name="Обычный 3 176" xfId="7949"/>
    <cellStyle name="Обычный 3 177" xfId="7950"/>
    <cellStyle name="Обычный 3 178" xfId="7951"/>
    <cellStyle name="Обычный 3 179" xfId="7952"/>
    <cellStyle name="Обычный 3 18" xfId="7953"/>
    <cellStyle name="Обычный 3 180" xfId="7954"/>
    <cellStyle name="Обычный 3 181" xfId="7955"/>
    <cellStyle name="Обычный 3 182" xfId="7956"/>
    <cellStyle name="Обычный 3 183" xfId="7957"/>
    <cellStyle name="Обычный 3 184" xfId="7958"/>
    <cellStyle name="Обычный 3 185" xfId="7959"/>
    <cellStyle name="Обычный 3 19" xfId="7960"/>
    <cellStyle name="Обычный 3 2" xfId="1904"/>
    <cellStyle name="Обычный 3 2 2" xfId="1905"/>
    <cellStyle name="Обычный 3 2 2 2" xfId="1906"/>
    <cellStyle name="Обычный 3 2 2 2 2" xfId="1907"/>
    <cellStyle name="Обычный 3 2 2 2 2 2" xfId="7962"/>
    <cellStyle name="Обычный 3 2 2 2 2 3" xfId="7963"/>
    <cellStyle name="Обычный 3 2 2 2 2 4" xfId="7961"/>
    <cellStyle name="Обычный 3 2 2 2 3" xfId="7964"/>
    <cellStyle name="Обычный 3 2 2 3" xfId="7965"/>
    <cellStyle name="Обычный 3 2 2 4" xfId="7966"/>
    <cellStyle name="Обычный 3 2 2_4П" xfId="7967"/>
    <cellStyle name="Обычный 3 2 3" xfId="1908"/>
    <cellStyle name="Обычный 3 2 3 2" xfId="1909"/>
    <cellStyle name="Обычный 3 2 3 2 2" xfId="7968"/>
    <cellStyle name="Обычный 3 2 3 3" xfId="7969"/>
    <cellStyle name="Обычный 3 2 4" xfId="1910"/>
    <cellStyle name="Обычный 3 2 5" xfId="1911"/>
    <cellStyle name="Обычный 3 2 5 2" xfId="7971"/>
    <cellStyle name="Обычный 3 2 5 3" xfId="7970"/>
    <cellStyle name="Обычный 3 2 6" xfId="7972"/>
    <cellStyle name="Обычный 3 2 7" xfId="7973"/>
    <cellStyle name="Обычный 3 2 8" xfId="7974"/>
    <cellStyle name="Обычный 3 2 9" xfId="7975"/>
    <cellStyle name="Обычный 3 20" xfId="7976"/>
    <cellStyle name="Обычный 3 21" xfId="7977"/>
    <cellStyle name="Обычный 3 22" xfId="7978"/>
    <cellStyle name="Обычный 3 23" xfId="7979"/>
    <cellStyle name="Обычный 3 24" xfId="7980"/>
    <cellStyle name="Обычный 3 25" xfId="7981"/>
    <cellStyle name="Обычный 3 26" xfId="7982"/>
    <cellStyle name="Обычный 3 27" xfId="7983"/>
    <cellStyle name="Обычный 3 28" xfId="7984"/>
    <cellStyle name="Обычный 3 29" xfId="7985"/>
    <cellStyle name="Обычный 3 3" xfId="1912"/>
    <cellStyle name="Обычный 3 3 2" xfId="1913"/>
    <cellStyle name="Обычный 3 3 3" xfId="1914"/>
    <cellStyle name="Обычный 3 3 4" xfId="1915"/>
    <cellStyle name="Обычный 3 3 5" xfId="1916"/>
    <cellStyle name="Обычный 3 3 5 2" xfId="7987"/>
    <cellStyle name="Обычный 3 3 5 3" xfId="7986"/>
    <cellStyle name="Обычный 3 3 6" xfId="7988"/>
    <cellStyle name="Обычный 3 3_4П" xfId="7989"/>
    <cellStyle name="Обычный 3 30" xfId="7990"/>
    <cellStyle name="Обычный 3 31" xfId="7991"/>
    <cellStyle name="Обычный 3 32" xfId="7992"/>
    <cellStyle name="Обычный 3 33" xfId="7993"/>
    <cellStyle name="Обычный 3 34" xfId="7994"/>
    <cellStyle name="Обычный 3 35" xfId="7995"/>
    <cellStyle name="Обычный 3 36" xfId="7996"/>
    <cellStyle name="Обычный 3 37" xfId="7997"/>
    <cellStyle name="Обычный 3 38" xfId="7998"/>
    <cellStyle name="Обычный 3 39" xfId="7999"/>
    <cellStyle name="Обычный 3 4" xfId="1917"/>
    <cellStyle name="Обычный 3 4 2" xfId="1918"/>
    <cellStyle name="Обычный 3 4 2 2" xfId="1919"/>
    <cellStyle name="Обычный 3 4 2 2 2" xfId="8000"/>
    <cellStyle name="Обычный 3 4 2 3" xfId="1920"/>
    <cellStyle name="Обычный 3 4 2 4" xfId="1921"/>
    <cellStyle name="Обычный 3 4 2 4 2" xfId="8002"/>
    <cellStyle name="Обычный 3 4 2 4 3" xfId="8001"/>
    <cellStyle name="Обычный 3 4 2 5" xfId="8003"/>
    <cellStyle name="Обычный 3 4 2_Бюджет доходов" xfId="8004"/>
    <cellStyle name="Обычный 3 4 3" xfId="1922"/>
    <cellStyle name="Обычный 3 4 3 2" xfId="1923"/>
    <cellStyle name="Обычный 3 4 3 3" xfId="1924"/>
    <cellStyle name="Обычный 3 4 3 4" xfId="8005"/>
    <cellStyle name="Обычный 3 4 3_Бюджет доходов" xfId="8006"/>
    <cellStyle name="Обычный 3 4 4" xfId="1925"/>
    <cellStyle name="Обычный 3 4 4 2" xfId="8008"/>
    <cellStyle name="Обычный 3 4 4 3" xfId="8007"/>
    <cellStyle name="Обычный 3 4 5" xfId="1926"/>
    <cellStyle name="Обычный 3 4 6" xfId="8009"/>
    <cellStyle name="Обычный 3 4_Бюджет доходов" xfId="8010"/>
    <cellStyle name="Обычный 3 40" xfId="8011"/>
    <cellStyle name="Обычный 3 41" xfId="8012"/>
    <cellStyle name="Обычный 3 42" xfId="8013"/>
    <cellStyle name="Обычный 3 43" xfId="8014"/>
    <cellStyle name="Обычный 3 44" xfId="8015"/>
    <cellStyle name="Обычный 3 45" xfId="8016"/>
    <cellStyle name="Обычный 3 46" xfId="8017"/>
    <cellStyle name="Обычный 3 47" xfId="8018"/>
    <cellStyle name="Обычный 3 48" xfId="8019"/>
    <cellStyle name="Обычный 3 49" xfId="8020"/>
    <cellStyle name="Обычный 3 5" xfId="1927"/>
    <cellStyle name="Обычный 3 5 2" xfId="1928"/>
    <cellStyle name="Обычный 3 5 3" xfId="1929"/>
    <cellStyle name="Обычный 3 5 4" xfId="8021"/>
    <cellStyle name="Обычный 3 50" xfId="8022"/>
    <cellStyle name="Обычный 3 51" xfId="8023"/>
    <cellStyle name="Обычный 3 52" xfId="8024"/>
    <cellStyle name="Обычный 3 53" xfId="8025"/>
    <cellStyle name="Обычный 3 53 2" xfId="9001"/>
    <cellStyle name="Обычный 3 54" xfId="8026"/>
    <cellStyle name="Обычный 3 54 2" xfId="8952"/>
    <cellStyle name="Обычный 3 55" xfId="8027"/>
    <cellStyle name="Обычный 3 55 2" xfId="8997"/>
    <cellStyle name="Обычный 3 56" xfId="8028"/>
    <cellStyle name="Обычный 3 56 2" xfId="9118"/>
    <cellStyle name="Обычный 3 57" xfId="8029"/>
    <cellStyle name="Обычный 3 57 2" xfId="9119"/>
    <cellStyle name="Обычный 3 58" xfId="8030"/>
    <cellStyle name="Обычный 3 58 2" xfId="8941"/>
    <cellStyle name="Обычный 3 59" xfId="8031"/>
    <cellStyle name="Обычный 3 59 2" xfId="8936"/>
    <cellStyle name="Обычный 3 6" xfId="1930"/>
    <cellStyle name="Обычный 3 6 2" xfId="1931"/>
    <cellStyle name="Обычный 3 6 2 2" xfId="8033"/>
    <cellStyle name="Обычный 3 6 2 3" xfId="8032"/>
    <cellStyle name="Обычный 3 6 3" xfId="8034"/>
    <cellStyle name="Обычный 3 6 4" xfId="8035"/>
    <cellStyle name="Обычный 3 6_4П" xfId="8036"/>
    <cellStyle name="Обычный 3 60" xfId="8037"/>
    <cellStyle name="Обычный 3 60 2" xfId="8935"/>
    <cellStyle name="Обычный 3 61" xfId="8038"/>
    <cellStyle name="Обычный 3 61 2" xfId="9113"/>
    <cellStyle name="Обычный 3 62" xfId="8039"/>
    <cellStyle name="Обычный 3 63" xfId="8040"/>
    <cellStyle name="Обычный 3 64" xfId="8041"/>
    <cellStyle name="Обычный 3 65" xfId="8042"/>
    <cellStyle name="Обычный 3 66" xfId="8043"/>
    <cellStyle name="Обычный 3 67" xfId="8044"/>
    <cellStyle name="Обычный 3 68" xfId="8045"/>
    <cellStyle name="Обычный 3 69" xfId="8046"/>
    <cellStyle name="Обычный 3 7" xfId="1932"/>
    <cellStyle name="Обычный 3 7 2" xfId="1933"/>
    <cellStyle name="Обычный 3 7 2 2" xfId="8049"/>
    <cellStyle name="Обычный 3 7 2 3" xfId="8048"/>
    <cellStyle name="Обычный 3 7 3" xfId="8050"/>
    <cellStyle name="Обычный 3 7 4" xfId="8047"/>
    <cellStyle name="Обычный 3 7_займы АО" xfId="8051"/>
    <cellStyle name="Обычный 3 70" xfId="8052"/>
    <cellStyle name="Обычный 3 71" xfId="8053"/>
    <cellStyle name="Обычный 3 72" xfId="8054"/>
    <cellStyle name="Обычный 3 73" xfId="8055"/>
    <cellStyle name="Обычный 3 74" xfId="8056"/>
    <cellStyle name="Обычный 3 75" xfId="8057"/>
    <cellStyle name="Обычный 3 76" xfId="8058"/>
    <cellStyle name="Обычный 3 77" xfId="8059"/>
    <cellStyle name="Обычный 3 78" xfId="8060"/>
    <cellStyle name="Обычный 3 79" xfId="8061"/>
    <cellStyle name="Обычный 3 8" xfId="1934"/>
    <cellStyle name="Обычный 3 8 2" xfId="8063"/>
    <cellStyle name="Обычный 3 8 3" xfId="8064"/>
    <cellStyle name="Обычный 3 8 4" xfId="8062"/>
    <cellStyle name="Обычный 3 8_займы АО" xfId="8065"/>
    <cellStyle name="Обычный 3 80" xfId="8066"/>
    <cellStyle name="Обычный 3 81" xfId="8067"/>
    <cellStyle name="Обычный 3 82" xfId="8068"/>
    <cellStyle name="Обычный 3 83" xfId="8069"/>
    <cellStyle name="Обычный 3 84" xfId="8070"/>
    <cellStyle name="Обычный 3 85" xfId="8071"/>
    <cellStyle name="Обычный 3 86" xfId="8072"/>
    <cellStyle name="Обычный 3 87" xfId="8073"/>
    <cellStyle name="Обычный 3 88" xfId="8074"/>
    <cellStyle name="Обычный 3 89" xfId="8075"/>
    <cellStyle name="Обычный 3 9" xfId="1935"/>
    <cellStyle name="Обычный 3 9 2" xfId="8077"/>
    <cellStyle name="Обычный 3 9 3" xfId="8078"/>
    <cellStyle name="Обычный 3 9 4" xfId="8076"/>
    <cellStyle name="Обычный 3 9_займы АО" xfId="8079"/>
    <cellStyle name="Обычный 3 90" xfId="8080"/>
    <cellStyle name="Обычный 3 91" xfId="8081"/>
    <cellStyle name="Обычный 3 92" xfId="8082"/>
    <cellStyle name="Обычный 3 93" xfId="8083"/>
    <cellStyle name="Обычный 3 94" xfId="8084"/>
    <cellStyle name="Обычный 3 95" xfId="8085"/>
    <cellStyle name="Обычный 3 96" xfId="8086"/>
    <cellStyle name="Обычный 3 97" xfId="8087"/>
    <cellStyle name="Обычный 3 98" xfId="8088"/>
    <cellStyle name="Обычный 3 99" xfId="8089"/>
    <cellStyle name="Обычный 3_22.1 раздел" xfId="1936"/>
    <cellStyle name="Обычный 30" xfId="1937"/>
    <cellStyle name="Обычный 31" xfId="1938"/>
    <cellStyle name="Обычный 32" xfId="1939"/>
    <cellStyle name="Обычный 32 2" xfId="1940"/>
    <cellStyle name="Обычный 32 3" xfId="1941"/>
    <cellStyle name="Обычный 33" xfId="1942"/>
    <cellStyle name="Обычный 33 2" xfId="1943"/>
    <cellStyle name="Обычный 33 3" xfId="1944"/>
    <cellStyle name="Обычный 34" xfId="1945"/>
    <cellStyle name="Обычный 34 2" xfId="1946"/>
    <cellStyle name="Обычный 34 3" xfId="1947"/>
    <cellStyle name="Обычный 35" xfId="1948"/>
    <cellStyle name="Обычный 35 2" xfId="1949"/>
    <cellStyle name="Обычный 35 3" xfId="8090"/>
    <cellStyle name="Обычный 36" xfId="1950"/>
    <cellStyle name="Обычный 37" xfId="1951"/>
    <cellStyle name="Обычный 38" xfId="1952"/>
    <cellStyle name="Обычный 39" xfId="1953"/>
    <cellStyle name="Обычный 4" xfId="1954"/>
    <cellStyle name="Обычный 4 10" xfId="1955"/>
    <cellStyle name="Обычный 4 11" xfId="1956"/>
    <cellStyle name="Обычный 4 12" xfId="1957"/>
    <cellStyle name="Обычный 4 13" xfId="1958"/>
    <cellStyle name="Обычный 4 14" xfId="1959"/>
    <cellStyle name="Обычный 4 15" xfId="1960"/>
    <cellStyle name="Обычный 4 16" xfId="1961"/>
    <cellStyle name="Обычный 4 16 2" xfId="8091"/>
    <cellStyle name="Обычный 4 2" xfId="1962"/>
    <cellStyle name="Обычный 4 2 10" xfId="9018"/>
    <cellStyle name="Обычный 4 2 2" xfId="1963"/>
    <cellStyle name="Обычный 4 2 2 2" xfId="1964"/>
    <cellStyle name="Обычный 4 2 2 2 2" xfId="8094"/>
    <cellStyle name="Обычный 4 2 2 2 3" xfId="8093"/>
    <cellStyle name="Обычный 4 2 2 3" xfId="8095"/>
    <cellStyle name="Обычный 4 2 2 4" xfId="8096"/>
    <cellStyle name="Обычный 4 2 2 5" xfId="8092"/>
    <cellStyle name="Обычный 4 2 2_4П" xfId="8097"/>
    <cellStyle name="Обычный 4 2 3" xfId="1965"/>
    <cellStyle name="Обычный 4 2 3 2" xfId="8099"/>
    <cellStyle name="Обычный 4 2 3 3" xfId="8098"/>
    <cellStyle name="Обычный 4 2 4" xfId="1966"/>
    <cellStyle name="Обычный 4 2 4 2" xfId="8101"/>
    <cellStyle name="Обычный 4 2 4 3" xfId="8100"/>
    <cellStyle name="Обычный 4 2 5" xfId="8102"/>
    <cellStyle name="Обычный 4 2 6" xfId="8103"/>
    <cellStyle name="Обычный 4 2 7" xfId="8104"/>
    <cellStyle name="Обычный 4 2 8" xfId="8105"/>
    <cellStyle name="Обычный 4 2 9" xfId="9087"/>
    <cellStyle name="Обычный 4 2_4П" xfId="8106"/>
    <cellStyle name="Обычный 4 3" xfId="1967"/>
    <cellStyle name="Обычный 4 3 2" xfId="1968"/>
    <cellStyle name="Обычный 4 3 3" xfId="1969"/>
    <cellStyle name="Обычный 4 3 4" xfId="1970"/>
    <cellStyle name="Обычный 4 3 5" xfId="1971"/>
    <cellStyle name="Обычный 4 3 5 2" xfId="8108"/>
    <cellStyle name="Обычный 4 3 5 3" xfId="8107"/>
    <cellStyle name="Обычный 4 3 6" xfId="8109"/>
    <cellStyle name="Обычный 4 3_4П" xfId="8110"/>
    <cellStyle name="Обычный 4 4" xfId="1972"/>
    <cellStyle name="Обычный 4 4 2" xfId="1973"/>
    <cellStyle name="Обычный 4 4 2 2" xfId="8112"/>
    <cellStyle name="Обычный 4 4 2 3" xfId="8111"/>
    <cellStyle name="Обычный 4 4 3" xfId="8113"/>
    <cellStyle name="Обычный 4 4 4" xfId="8114"/>
    <cellStyle name="Обычный 4 4_4П" xfId="8115"/>
    <cellStyle name="Обычный 4 5" xfId="1974"/>
    <cellStyle name="Обычный 4 5 2" xfId="1975"/>
    <cellStyle name="Обычный 4 5 3" xfId="1976"/>
    <cellStyle name="Обычный 4 5 3 2" xfId="8117"/>
    <cellStyle name="Обычный 4 5 3 3" xfId="8116"/>
    <cellStyle name="Обычный 4 6" xfId="1977"/>
    <cellStyle name="Обычный 4 6 2" xfId="1978"/>
    <cellStyle name="Обычный 4 6 2 2" xfId="1979"/>
    <cellStyle name="Обычный 4 6 3" xfId="1980"/>
    <cellStyle name="Обычный 4 6 4" xfId="1981"/>
    <cellStyle name="Обычный 4 6 5" xfId="8118"/>
    <cellStyle name="Обычный 4 7" xfId="1982"/>
    <cellStyle name="Обычный 4 7 2" xfId="1983"/>
    <cellStyle name="Обычный 4 8" xfId="1984"/>
    <cellStyle name="Обычный 4 8 2" xfId="1985"/>
    <cellStyle name="Обычный 4 8 3" xfId="8119"/>
    <cellStyle name="Обычный 4 9" xfId="1986"/>
    <cellStyle name="Обычный 4_22.1 раздел" xfId="1987"/>
    <cellStyle name="Обычный 40" xfId="1988"/>
    <cellStyle name="Обычный 41" xfId="1989"/>
    <cellStyle name="Обычный 42" xfId="1990"/>
    <cellStyle name="Обычный 43" xfId="1991"/>
    <cellStyle name="Обычный 44" xfId="8120"/>
    <cellStyle name="Обычный 44 4" xfId="8121"/>
    <cellStyle name="Обычный 45" xfId="8122"/>
    <cellStyle name="Обычный 46" xfId="8123"/>
    <cellStyle name="Обычный 47" xfId="8124"/>
    <cellStyle name="Обычный 48" xfId="8125"/>
    <cellStyle name="Обычный 48 2" xfId="8126"/>
    <cellStyle name="Обычный 49" xfId="8127"/>
    <cellStyle name="Обычный 49 2" xfId="8128"/>
    <cellStyle name="Обычный 5" xfId="1992"/>
    <cellStyle name="Обычный 5 10" xfId="1993"/>
    <cellStyle name="Обычный 5 2" xfId="1994"/>
    <cellStyle name="Обычный 5 2 2" xfId="1995"/>
    <cellStyle name="Обычный 5 2 2 2" xfId="8130"/>
    <cellStyle name="Обычный 5 2 2 3" xfId="8129"/>
    <cellStyle name="Обычный 5 2 3" xfId="1996"/>
    <cellStyle name="Обычный 5 2 3 2" xfId="8131"/>
    <cellStyle name="Обычный 5 2 4" xfId="1997"/>
    <cellStyle name="Обычный 5 2 4 2" xfId="8132"/>
    <cellStyle name="Обычный 5 2 5" xfId="8133"/>
    <cellStyle name="Обычный 5 3" xfId="1998"/>
    <cellStyle name="Обычный 5 3 2" xfId="1999"/>
    <cellStyle name="Обычный 5 3 2 2" xfId="8134"/>
    <cellStyle name="Обычный 5 3 3" xfId="2000"/>
    <cellStyle name="Обычный 5 3 3 2" xfId="8135"/>
    <cellStyle name="Обычный 5 3 4" xfId="2001"/>
    <cellStyle name="Обычный 5 3 4 2" xfId="8136"/>
    <cellStyle name="Обычный 5 3 5" xfId="8137"/>
    <cellStyle name="Обычный 5 4" xfId="2002"/>
    <cellStyle name="Обычный 5 4 2" xfId="2003"/>
    <cellStyle name="Обычный 5 4 2 2" xfId="8139"/>
    <cellStyle name="Обычный 5 4 3" xfId="2004"/>
    <cellStyle name="Обычный 5 4 4" xfId="8140"/>
    <cellStyle name="Обычный 5 4 5" xfId="8138"/>
    <cellStyle name="Обычный 5 5" xfId="2005"/>
    <cellStyle name="Обычный 5 5 2" xfId="2006"/>
    <cellStyle name="Обычный 5 5 3" xfId="8141"/>
    <cellStyle name="Обычный 5 6" xfId="2007"/>
    <cellStyle name="Обычный 5 7" xfId="2008"/>
    <cellStyle name="Обычный 5 7 2" xfId="2009"/>
    <cellStyle name="Обычный 5 7 3" xfId="8143"/>
    <cellStyle name="Обычный 5 7 4" xfId="8142"/>
    <cellStyle name="Обычный 5 8" xfId="2010"/>
    <cellStyle name="Обычный 5 9" xfId="2011"/>
    <cellStyle name="Обычный 5_4П" xfId="8144"/>
    <cellStyle name="Обычный 50" xfId="8145"/>
    <cellStyle name="Обычный 51" xfId="8146"/>
    <cellStyle name="Обычный 52" xfId="8147"/>
    <cellStyle name="Обычный 53" xfId="8148"/>
    <cellStyle name="Обычный 54" xfId="8149"/>
    <cellStyle name="Обычный 55" xfId="8150"/>
    <cellStyle name="Обычный 56" xfId="8151"/>
    <cellStyle name="Обычный 57" xfId="8152"/>
    <cellStyle name="Обычный 58" xfId="8153"/>
    <cellStyle name="Обычный 59" xfId="8154"/>
    <cellStyle name="Обычный 6" xfId="2012"/>
    <cellStyle name="Обычный 6 2" xfId="2013"/>
    <cellStyle name="Обычный 6 2 2" xfId="2014"/>
    <cellStyle name="Обычный 6 2 2 2" xfId="2015"/>
    <cellStyle name="Обычный 6 2 2 3" xfId="8156"/>
    <cellStyle name="Обычный 6 2 2 4" xfId="8155"/>
    <cellStyle name="Обычный 6 2 3" xfId="2016"/>
    <cellStyle name="Обычный 6 2 3 2" xfId="8157"/>
    <cellStyle name="Обычный 6 2 4" xfId="2017"/>
    <cellStyle name="Обычный 6 2 5" xfId="8158"/>
    <cellStyle name="Обычный 6 3" xfId="2018"/>
    <cellStyle name="Обычный 6 3 2" xfId="2019"/>
    <cellStyle name="Обычный 6 3 3" xfId="8159"/>
    <cellStyle name="Обычный 6 4" xfId="2020"/>
    <cellStyle name="Обычный 6 4 2" xfId="2021"/>
    <cellStyle name="Обычный 6 4 3" xfId="8160"/>
    <cellStyle name="Обычный 6 5" xfId="2022"/>
    <cellStyle name="Обычный 6 5 2" xfId="2023"/>
    <cellStyle name="Обычный 6 5 3" xfId="2024"/>
    <cellStyle name="Обычный 6 5 4" xfId="8161"/>
    <cellStyle name="Обычный 6 6" xfId="2025"/>
    <cellStyle name="Обычный 6 6 2" xfId="2026"/>
    <cellStyle name="Обычный 6 6 2 2" xfId="8163"/>
    <cellStyle name="Обычный 6 6 2 3" xfId="8162"/>
    <cellStyle name="Обычный 6 6 3" xfId="8164"/>
    <cellStyle name="Обычный 6 7" xfId="2027"/>
    <cellStyle name="Обычный 6 7 2" xfId="8166"/>
    <cellStyle name="Обычный 6 7 3" xfId="8165"/>
    <cellStyle name="Обычный 6 8" xfId="8167"/>
    <cellStyle name="Обычный 6_4П" xfId="8168"/>
    <cellStyle name="Обычный 60" xfId="8169"/>
    <cellStyle name="Обычный 61" xfId="8170"/>
    <cellStyle name="Обычный 62" xfId="8171"/>
    <cellStyle name="Обычный 63" xfId="8172"/>
    <cellStyle name="Обычный 64" xfId="8173"/>
    <cellStyle name="Обычный 65" xfId="8174"/>
    <cellStyle name="Обычный 66" xfId="8175"/>
    <cellStyle name="Обычный 67" xfId="8176"/>
    <cellStyle name="Обычный 68" xfId="8177"/>
    <cellStyle name="Обычный 69" xfId="8178"/>
    <cellStyle name="Обычный 7" xfId="2028"/>
    <cellStyle name="Обычный 7 10" xfId="8179"/>
    <cellStyle name="Обычный 7 10 2" xfId="8966"/>
    <cellStyle name="Обычный 7 11" xfId="8180"/>
    <cellStyle name="Обычный 7 2" xfId="2029"/>
    <cellStyle name="Обычный 7 2 2" xfId="2030"/>
    <cellStyle name="Обычный 7 2 2 2" xfId="2031"/>
    <cellStyle name="Обычный 7 2 2 2 2" xfId="8182"/>
    <cellStyle name="Обычный 7 2 2 2 3" xfId="8181"/>
    <cellStyle name="Обычный 7 2 2 3" xfId="8183"/>
    <cellStyle name="Обычный 7 2 3" xfId="2032"/>
    <cellStyle name="Обычный 7 2 3 2" xfId="8184"/>
    <cellStyle name="Обычный 7 2 4" xfId="2033"/>
    <cellStyle name="Обычный 7 2 4 2" xfId="8186"/>
    <cellStyle name="Обычный 7 2 4 3" xfId="8185"/>
    <cellStyle name="Обычный 7 2_Бюджет доходов" xfId="8187"/>
    <cellStyle name="Обычный 7 3" xfId="2034"/>
    <cellStyle name="Обычный 7 3 2" xfId="2035"/>
    <cellStyle name="Обычный 7 3 2 2" xfId="8189"/>
    <cellStyle name="Обычный 7 3 2 3" xfId="8188"/>
    <cellStyle name="Обычный 7 3 3" xfId="2036"/>
    <cellStyle name="Обычный 7 3 4" xfId="8190"/>
    <cellStyle name="Обычный 7 4" xfId="2037"/>
    <cellStyle name="Обычный 7 5" xfId="2038"/>
    <cellStyle name="Обычный 7 6" xfId="2039"/>
    <cellStyle name="Обычный 7 6 2" xfId="2040"/>
    <cellStyle name="Обычный 7 6 3" xfId="8191"/>
    <cellStyle name="Обычный 7 7" xfId="2041"/>
    <cellStyle name="Обычный 7 7 2" xfId="2042"/>
    <cellStyle name="Обычный 7 7 3" xfId="8192"/>
    <cellStyle name="Обычный 7 8" xfId="2043"/>
    <cellStyle name="Обычный 7 8 2" xfId="8194"/>
    <cellStyle name="Обычный 7 8 3" xfId="8193"/>
    <cellStyle name="Обычный 7 9" xfId="8195"/>
    <cellStyle name="Обычный 7_1 вариант (ФОТ-454319)1" xfId="2044"/>
    <cellStyle name="Обычный 70" xfId="8196"/>
    <cellStyle name="Обычный 71" xfId="8197"/>
    <cellStyle name="Обычный 72" xfId="2446"/>
    <cellStyle name="Обычный 72 2" xfId="8198"/>
    <cellStyle name="Обычный 73" xfId="9005"/>
    <cellStyle name="Обычный 74" xfId="8982"/>
    <cellStyle name="Обычный 75" xfId="8959"/>
    <cellStyle name="Обычный 8" xfId="2045"/>
    <cellStyle name="Обычный 8 10" xfId="9122"/>
    <cellStyle name="Обычный 8 2" xfId="2046"/>
    <cellStyle name="Обычный 8 2 2" xfId="2047"/>
    <cellStyle name="Обычный 8 2 2 2" xfId="2048"/>
    <cellStyle name="Обычный 8 2 2 2 2" xfId="8199"/>
    <cellStyle name="Обычный 8 2 2 3" xfId="8200"/>
    <cellStyle name="Обычный 8 2 3" xfId="2049"/>
    <cellStyle name="Обычный 8 2 4" xfId="8201"/>
    <cellStyle name="Обычный 8 2 5" xfId="8202"/>
    <cellStyle name="Обычный 8 2_Бюджет доходов" xfId="8203"/>
    <cellStyle name="Обычный 8 3" xfId="2050"/>
    <cellStyle name="Обычный 8 3 2" xfId="2051"/>
    <cellStyle name="Обычный 8 3 2 2" xfId="8204"/>
    <cellStyle name="Обычный 8 3 3" xfId="2052"/>
    <cellStyle name="Обычный 8 3 3 2" xfId="8206"/>
    <cellStyle name="Обычный 8 3 3 3" xfId="8205"/>
    <cellStyle name="Обычный 8 4" xfId="2053"/>
    <cellStyle name="Обычный 8 4 2" xfId="2054"/>
    <cellStyle name="Обычный 8 4 2 2" xfId="8208"/>
    <cellStyle name="Обычный 8 4 2 3" xfId="8207"/>
    <cellStyle name="Обычный 8 4 3" xfId="8209"/>
    <cellStyle name="Обычный 8 5" xfId="2055"/>
    <cellStyle name="Обычный 8 5 2" xfId="8211"/>
    <cellStyle name="Обычный 8 5 3" xfId="8210"/>
    <cellStyle name="Обычный 8 6" xfId="2056"/>
    <cellStyle name="Обычный 8 6 2" xfId="8213"/>
    <cellStyle name="Обычный 8 6 3" xfId="8212"/>
    <cellStyle name="Обычный 8 7" xfId="2057"/>
    <cellStyle name="Обычный 8 7 2" xfId="8215"/>
    <cellStyle name="Обычный 8 7 3" xfId="8214"/>
    <cellStyle name="Обычный 8 8" xfId="9124"/>
    <cellStyle name="Обычный 8 9" xfId="9064"/>
    <cellStyle name="Обычный 8_4П" xfId="8216"/>
    <cellStyle name="Обычный 9" xfId="2058"/>
    <cellStyle name="Обычный 9 2" xfId="2059"/>
    <cellStyle name="Обычный 9 2 2" xfId="2060"/>
    <cellStyle name="Обычный 9 2 3" xfId="2061"/>
    <cellStyle name="Обычный 9 2 4" xfId="8217"/>
    <cellStyle name="Обычный 9 2_Бюджет доходов" xfId="8218"/>
    <cellStyle name="Обычный 9 3" xfId="2062"/>
    <cellStyle name="Обычный 9 3 2" xfId="2063"/>
    <cellStyle name="Обычный 9 3 3" xfId="8219"/>
    <cellStyle name="Обычный 9 4" xfId="2064"/>
    <cellStyle name="Обычный 9 5" xfId="2065"/>
    <cellStyle name="Обычный 9 6" xfId="2066"/>
    <cellStyle name="Обычный 9 7" xfId="8950"/>
    <cellStyle name="Обычный 9 8" xfId="2067"/>
    <cellStyle name="Обычный 9 9" xfId="2068"/>
    <cellStyle name="Обычный 9_4П" xfId="8220"/>
    <cellStyle name="п" xfId="2069"/>
    <cellStyle name="п 2" xfId="2070"/>
    <cellStyle name="п 2 2" xfId="8221"/>
    <cellStyle name="п 3" xfId="2071"/>
    <cellStyle name="п 3 2" xfId="8222"/>
    <cellStyle name="п 4" xfId="2072"/>
    <cellStyle name="п 4 2" xfId="8223"/>
    <cellStyle name="п 5" xfId="2073"/>
    <cellStyle name="п 5 2" xfId="8224"/>
    <cellStyle name="п 6" xfId="2074"/>
    <cellStyle name="п 6 2" xfId="8225"/>
    <cellStyle name="п 7" xfId="2075"/>
    <cellStyle name="п 7 2" xfId="8226"/>
    <cellStyle name="п 8" xfId="2076"/>
    <cellStyle name="п 8 2" xfId="8227"/>
    <cellStyle name="п 9" xfId="8228"/>
    <cellStyle name="п_ардак" xfId="2077"/>
    <cellStyle name="Плохой 10" xfId="8229"/>
    <cellStyle name="Плохой 11" xfId="8230"/>
    <cellStyle name="Плохой 12" xfId="8231"/>
    <cellStyle name="Плохой 13" xfId="8232"/>
    <cellStyle name="Плохой 14" xfId="8233"/>
    <cellStyle name="Плохой 2" xfId="2078"/>
    <cellStyle name="Плохой 2 2" xfId="2079"/>
    <cellStyle name="Плохой 3" xfId="2080"/>
    <cellStyle name="Плохой 3 2" xfId="8234"/>
    <cellStyle name="Плохой 4" xfId="2081"/>
    <cellStyle name="Плохой 5" xfId="8235"/>
    <cellStyle name="Плохой 6" xfId="8236"/>
    <cellStyle name="Плохой 7" xfId="8237"/>
    <cellStyle name="Плохой 8" xfId="8238"/>
    <cellStyle name="Плохой 9" xfId="8239"/>
    <cellStyle name="Подгруппа" xfId="8240"/>
    <cellStyle name="Подраздел" xfId="8241"/>
    <cellStyle name="Пояснение 10" xfId="8242"/>
    <cellStyle name="Пояснение 11" xfId="8243"/>
    <cellStyle name="Пояснение 12" xfId="8244"/>
    <cellStyle name="Пояснение 13" xfId="8245"/>
    <cellStyle name="Пояснение 14" xfId="8246"/>
    <cellStyle name="Пояснение 2" xfId="2082"/>
    <cellStyle name="Пояснение 2 2" xfId="2083"/>
    <cellStyle name="Пояснение 3" xfId="2084"/>
    <cellStyle name="Пояснение 3 2" xfId="8247"/>
    <cellStyle name="Пояснение 4" xfId="2085"/>
    <cellStyle name="Пояснение 5" xfId="8248"/>
    <cellStyle name="Пояснение 6" xfId="8249"/>
    <cellStyle name="Пояснение 7" xfId="8250"/>
    <cellStyle name="Пояснение 8" xfId="8251"/>
    <cellStyle name="Пояснение 9" xfId="8252"/>
    <cellStyle name="Примечание 10" xfId="8253"/>
    <cellStyle name="Примечание 11" xfId="8254"/>
    <cellStyle name="Примечание 12" xfId="8255"/>
    <cellStyle name="Примечание 13" xfId="8256"/>
    <cellStyle name="Примечание 14" xfId="8257"/>
    <cellStyle name="Примечание 2" xfId="2086"/>
    <cellStyle name="Примечание 2 2" xfId="2087"/>
    <cellStyle name="Примечание 3" xfId="2088"/>
    <cellStyle name="Примечание 3 2" xfId="8258"/>
    <cellStyle name="Примечание 4" xfId="2089"/>
    <cellStyle name="Примечание 5" xfId="8259"/>
    <cellStyle name="Примечание 6" xfId="8260"/>
    <cellStyle name="Примечание 7" xfId="8261"/>
    <cellStyle name="Примечание 8" xfId="8262"/>
    <cellStyle name="Примечание 9" xfId="8263"/>
    <cellStyle name="Продукт" xfId="8264"/>
    <cellStyle name="Процентный 10" xfId="8265"/>
    <cellStyle name="Процентный 10 2" xfId="8266"/>
    <cellStyle name="Процентный 10 3" xfId="8267"/>
    <cellStyle name="Процентный 11" xfId="2090"/>
    <cellStyle name="Процентный 11 2" xfId="8268"/>
    <cellStyle name="Процентный 12" xfId="2447"/>
    <cellStyle name="Процентный 13" xfId="8269"/>
    <cellStyle name="Процентный 13 2" xfId="8270"/>
    <cellStyle name="Процентный 14" xfId="8271"/>
    <cellStyle name="Процентный 2" xfId="2091"/>
    <cellStyle name="Процентный 2 10" xfId="8272"/>
    <cellStyle name="Процентный 2 11" xfId="8273"/>
    <cellStyle name="Процентный 2 12" xfId="8274"/>
    <cellStyle name="Процентный 2 13" xfId="8275"/>
    <cellStyle name="Процентный 2 14" xfId="8276"/>
    <cellStyle name="Процентный 2 15" xfId="8277"/>
    <cellStyle name="Процентный 2 16" xfId="8278"/>
    <cellStyle name="Процентный 2 17" xfId="8279"/>
    <cellStyle name="Процентный 2 18" xfId="8280"/>
    <cellStyle name="Процентный 2 19" xfId="8281"/>
    <cellStyle name="Процентный 2 2" xfId="2092"/>
    <cellStyle name="Процентный 2 2 2" xfId="2093"/>
    <cellStyle name="Процентный 2 2 2 2" xfId="2094"/>
    <cellStyle name="Процентный 2 2 2 2 2" xfId="8282"/>
    <cellStyle name="Процентный 2 2 2 3" xfId="2095"/>
    <cellStyle name="Процентный 2 2 2 4" xfId="2096"/>
    <cellStyle name="Процентный 2 2 3" xfId="2097"/>
    <cellStyle name="Процентный 2 2 3 2" xfId="2098"/>
    <cellStyle name="Процентный 2 2 3 3" xfId="8283"/>
    <cellStyle name="Процентный 2 3" xfId="2099"/>
    <cellStyle name="Процентный 2 3 2" xfId="2100"/>
    <cellStyle name="Процентный 2 3 2 2" xfId="8284"/>
    <cellStyle name="Процентный 2 3 2 2 2" xfId="8285"/>
    <cellStyle name="Процентный 2 3 2 3" xfId="8286"/>
    <cellStyle name="Процентный 2 3 2 4" xfId="8287"/>
    <cellStyle name="Процентный 2 3 3" xfId="2101"/>
    <cellStyle name="Процентный 2 3 4" xfId="2102"/>
    <cellStyle name="Процентный 2 3 5" xfId="2103"/>
    <cellStyle name="Процентный 2 3 5 2" xfId="2104"/>
    <cellStyle name="Процентный 2 3 5 2 2" xfId="8288"/>
    <cellStyle name="Процентный 2 3 6" xfId="2105"/>
    <cellStyle name="Процентный 2 3 6 2" xfId="8289"/>
    <cellStyle name="Процентный 2 3 7" xfId="2106"/>
    <cellStyle name="Процентный 2 3 8" xfId="8290"/>
    <cellStyle name="Процентный 2 4" xfId="2107"/>
    <cellStyle name="Процентный 2 4 2" xfId="2108"/>
    <cellStyle name="Процентный 2 4 3" xfId="8291"/>
    <cellStyle name="Процентный 2 5" xfId="2109"/>
    <cellStyle name="Процентный 2 5 2" xfId="2110"/>
    <cellStyle name="Процентный 2 5 3" xfId="8292"/>
    <cellStyle name="Процентный 2 6" xfId="2111"/>
    <cellStyle name="Процентный 2 6 2" xfId="8294"/>
    <cellStyle name="Процентный 2 6 3" xfId="8293"/>
    <cellStyle name="Процентный 2 7" xfId="8295"/>
    <cellStyle name="Процентный 2 8" xfId="8296"/>
    <cellStyle name="Процентный 2 9" xfId="8297"/>
    <cellStyle name="Процентный 20" xfId="8298"/>
    <cellStyle name="Процентный 3" xfId="2112"/>
    <cellStyle name="Процентный 3 10" xfId="2113"/>
    <cellStyle name="Процентный 3 10 2" xfId="8299"/>
    <cellStyle name="Процентный 3 11" xfId="2114"/>
    <cellStyle name="Процентный 3 11 2" xfId="8300"/>
    <cellStyle name="Процентный 3 12" xfId="2115"/>
    <cellStyle name="Процентный 3 12 2" xfId="8301"/>
    <cellStyle name="Процентный 3 13" xfId="2116"/>
    <cellStyle name="Процентный 3 13 2" xfId="8302"/>
    <cellStyle name="Процентный 3 14" xfId="2117"/>
    <cellStyle name="Процентный 3 14 2" xfId="8303"/>
    <cellStyle name="Процентный 3 15" xfId="2118"/>
    <cellStyle name="Процентный 3 15 2" xfId="8304"/>
    <cellStyle name="Процентный 3 16" xfId="2119"/>
    <cellStyle name="Процентный 3 16 2" xfId="8305"/>
    <cellStyle name="Процентный 3 17" xfId="2120"/>
    <cellStyle name="Процентный 3 17 2" xfId="8306"/>
    <cellStyle name="Процентный 3 18" xfId="2121"/>
    <cellStyle name="Процентный 3 19" xfId="2122"/>
    <cellStyle name="Процентный 3 2" xfId="2123"/>
    <cellStyle name="Процентный 3 2 2" xfId="2124"/>
    <cellStyle name="Процентный 3 2 2 2" xfId="2125"/>
    <cellStyle name="Процентный 3 2 2 3" xfId="8307"/>
    <cellStyle name="Процентный 3 2 3" xfId="2126"/>
    <cellStyle name="Процентный 3 2 4" xfId="2127"/>
    <cellStyle name="Процентный 3 2 5" xfId="2128"/>
    <cellStyle name="Процентный 3 2 5 2" xfId="2129"/>
    <cellStyle name="Процентный 3 2 5 2 2" xfId="8308"/>
    <cellStyle name="Процентный 3 2 6" xfId="2130"/>
    <cellStyle name="Процентный 3 2 6 2" xfId="8309"/>
    <cellStyle name="Процентный 3 2 7" xfId="2131"/>
    <cellStyle name="Процентный 3 3" xfId="2132"/>
    <cellStyle name="Процентный 3 3 2" xfId="2133"/>
    <cellStyle name="Процентный 3 4" xfId="2134"/>
    <cellStyle name="Процентный 3 4 2" xfId="8310"/>
    <cellStyle name="Процентный 3 4 2 2" xfId="8311"/>
    <cellStyle name="Процентный 3 4 3" xfId="8312"/>
    <cellStyle name="Процентный 3 4 4" xfId="8313"/>
    <cellStyle name="Процентный 3 5" xfId="2135"/>
    <cellStyle name="Процентный 3 5 2" xfId="8314"/>
    <cellStyle name="Процентный 3 5 3" xfId="8315"/>
    <cellStyle name="Процентный 3 6" xfId="2136"/>
    <cellStyle name="Процентный 3 6 2" xfId="8316"/>
    <cellStyle name="Процентный 3 6 3" xfId="8317"/>
    <cellStyle name="Процентный 3 7" xfId="2137"/>
    <cellStyle name="Процентный 3 7 2" xfId="8318"/>
    <cellStyle name="Процентный 3 8" xfId="2138"/>
    <cellStyle name="Процентный 3 8 2" xfId="8319"/>
    <cellStyle name="Процентный 3 9" xfId="2139"/>
    <cellStyle name="Процентный 3 9 2" xfId="8320"/>
    <cellStyle name="Процентный 4" xfId="2140"/>
    <cellStyle name="Процентный 4 2" xfId="2141"/>
    <cellStyle name="Процентный 4 2 2" xfId="2142"/>
    <cellStyle name="Процентный 4 2 2 2" xfId="2143"/>
    <cellStyle name="Процентный 4 3" xfId="2144"/>
    <cellStyle name="Процентный 4 3 2" xfId="2145"/>
    <cellStyle name="Процентный 4 3 2 2" xfId="8321"/>
    <cellStyle name="Процентный 4 3 3" xfId="2146"/>
    <cellStyle name="Процентный 4 3 3 2" xfId="2147"/>
    <cellStyle name="Процентный 4 3 3 2 2" xfId="8322"/>
    <cellStyle name="Процентный 4 3 4" xfId="2148"/>
    <cellStyle name="Процентный 4 3 4 2" xfId="8324"/>
    <cellStyle name="Процентный 4 3 4 3" xfId="8325"/>
    <cellStyle name="Процентный 4 3 4 4" xfId="8323"/>
    <cellStyle name="Процентный 4 4" xfId="2149"/>
    <cellStyle name="Процентный 4 4 2" xfId="8327"/>
    <cellStyle name="Процентный 4 4 3" xfId="8328"/>
    <cellStyle name="Процентный 4 4 4" xfId="8326"/>
    <cellStyle name="Процентный 4 5" xfId="8329"/>
    <cellStyle name="Процентный 5" xfId="2150"/>
    <cellStyle name="Процентный 5 2" xfId="2151"/>
    <cellStyle name="Процентный 5 2 2" xfId="2152"/>
    <cellStyle name="Процентный 5 2 2 2" xfId="8331"/>
    <cellStyle name="Процентный 5 2 2 3" xfId="8332"/>
    <cellStyle name="Процентный 5 2 2 4" xfId="8333"/>
    <cellStyle name="Процентный 5 2 2 5" xfId="8330"/>
    <cellStyle name="Процентный 5 2 3" xfId="2153"/>
    <cellStyle name="Процентный 5 2 3 2" xfId="8335"/>
    <cellStyle name="Процентный 5 2 3 3" xfId="8334"/>
    <cellStyle name="Процентный 5 2 4" xfId="8336"/>
    <cellStyle name="Процентный 5 2 5" xfId="8337"/>
    <cellStyle name="Процентный 5 3" xfId="2154"/>
    <cellStyle name="Процентный 5 3 2" xfId="8338"/>
    <cellStyle name="Процентный 5 4" xfId="2155"/>
    <cellStyle name="Процентный 5 5" xfId="2156"/>
    <cellStyle name="Процентный 5 6" xfId="2157"/>
    <cellStyle name="Процентный 5 6 2" xfId="8340"/>
    <cellStyle name="Процентный 5 6 3" xfId="8339"/>
    <cellStyle name="Процентный 5 7" xfId="8341"/>
    <cellStyle name="Процентный 6" xfId="2158"/>
    <cellStyle name="Процентный 6 2" xfId="2159"/>
    <cellStyle name="Процентный 6 2 2" xfId="2160"/>
    <cellStyle name="Процентный 6 2 2 2" xfId="8343"/>
    <cellStyle name="Процентный 6 2 2 3" xfId="8344"/>
    <cellStyle name="Процентный 6 2 2 4" xfId="8345"/>
    <cellStyle name="Процентный 6 2 2 5" xfId="8342"/>
    <cellStyle name="Процентный 6 2 3" xfId="8346"/>
    <cellStyle name="Процентный 6 2 3 2" xfId="8347"/>
    <cellStyle name="Процентный 6 2 4" xfId="8348"/>
    <cellStyle name="Процентный 6 3" xfId="2161"/>
    <cellStyle name="Процентный 6 3 2" xfId="8349"/>
    <cellStyle name="Процентный 6 4" xfId="2162"/>
    <cellStyle name="Процентный 6 4 2" xfId="8350"/>
    <cellStyle name="Процентный 6 5" xfId="2163"/>
    <cellStyle name="Процентный 6 5 2" xfId="8352"/>
    <cellStyle name="Процентный 6 5 3" xfId="8351"/>
    <cellStyle name="Процентный 6 6" xfId="8353"/>
    <cellStyle name="Процентный 7" xfId="2164"/>
    <cellStyle name="Процентный 7 2" xfId="2165"/>
    <cellStyle name="Процентный 7 2 2" xfId="8354"/>
    <cellStyle name="Процентный 7 2 3" xfId="8355"/>
    <cellStyle name="Процентный 7 3" xfId="2166"/>
    <cellStyle name="Процентный 7 3 2" xfId="8356"/>
    <cellStyle name="Процентный 7 4" xfId="2167"/>
    <cellStyle name="Процентный 7 4 2" xfId="8357"/>
    <cellStyle name="Процентный 7 5" xfId="2168"/>
    <cellStyle name="Процентный 7 5 2" xfId="8359"/>
    <cellStyle name="Процентный 7 5 3" xfId="8358"/>
    <cellStyle name="Процентный 7 6" xfId="8360"/>
    <cellStyle name="Процентный 8" xfId="2169"/>
    <cellStyle name="Процентный 8 2" xfId="2170"/>
    <cellStyle name="Процентный 8 2 2" xfId="8363"/>
    <cellStyle name="Процентный 8 2 3" xfId="8364"/>
    <cellStyle name="Процентный 8 2 4" xfId="8362"/>
    <cellStyle name="Процентный 8 3" xfId="2171"/>
    <cellStyle name="Процентный 8 4" xfId="8365"/>
    <cellStyle name="Процентный 8 5" xfId="8361"/>
    <cellStyle name="Процентный 9" xfId="8366"/>
    <cellStyle name="Разница" xfId="8367"/>
    <cellStyle name="руб. (0)" xfId="8368"/>
    <cellStyle name="Связанная ячейка 10" xfId="8369"/>
    <cellStyle name="Связанная ячейка 11" xfId="8370"/>
    <cellStyle name="Связанная ячейка 12" xfId="8371"/>
    <cellStyle name="Связанная ячейка 13" xfId="8372"/>
    <cellStyle name="Связанная ячейка 14" xfId="8373"/>
    <cellStyle name="Связанная ячейка 2" xfId="2172"/>
    <cellStyle name="Связанная ячейка 2 2" xfId="2173"/>
    <cellStyle name="Связанная ячейка 3" xfId="2174"/>
    <cellStyle name="Связанная ячейка 3 2" xfId="8374"/>
    <cellStyle name="Связанная ячейка 4" xfId="2175"/>
    <cellStyle name="Связанная ячейка 5" xfId="8375"/>
    <cellStyle name="Связанная ячейка 6" xfId="8376"/>
    <cellStyle name="Связанная ячейка 7" xfId="8377"/>
    <cellStyle name="Связанная ячейка 8" xfId="8378"/>
    <cellStyle name="Связанная ячейка 9" xfId="8379"/>
    <cellStyle name="Статья" xfId="8380"/>
    <cellStyle name="Стиль 1" xfId="2176"/>
    <cellStyle name="Стиль 1 10" xfId="9105"/>
    <cellStyle name="Стиль 1 2" xfId="2177"/>
    <cellStyle name="Стиль 1 2 2" xfId="2178"/>
    <cellStyle name="Стиль 1 2 2 2" xfId="2179"/>
    <cellStyle name="Стиль 1 2 2 3" xfId="2180"/>
    <cellStyle name="Стиль 1 2 2_4П" xfId="8381"/>
    <cellStyle name="Стиль 1 2 3" xfId="2181"/>
    <cellStyle name="Стиль 1 2 3 2" xfId="8382"/>
    <cellStyle name="Стиль 1 2 3_4П" xfId="8383"/>
    <cellStyle name="Стиль 1 2 4" xfId="8384"/>
    <cellStyle name="Стиль 1 3" xfId="2182"/>
    <cellStyle name="Стиль 1 3 10" xfId="8981"/>
    <cellStyle name="Стиль 1 3 2" xfId="2183"/>
    <cellStyle name="Стиль 1 3 2 2" xfId="8385"/>
    <cellStyle name="Стиль 1 3 2_4П" xfId="8386"/>
    <cellStyle name="Стиль 1 3 3" xfId="2184"/>
    <cellStyle name="Стиль 1 3 3 2" xfId="8388"/>
    <cellStyle name="Стиль 1 3 3 3" xfId="8387"/>
    <cellStyle name="Стиль 1 3 4" xfId="2185"/>
    <cellStyle name="Стиль 1 3 4 2" xfId="8390"/>
    <cellStyle name="Стиль 1 3 4 3" xfId="8389"/>
    <cellStyle name="Стиль 1 3 5" xfId="8391"/>
    <cellStyle name="Стиль 1 3 6" xfId="8392"/>
    <cellStyle name="Стиль 1 3 7" xfId="9030"/>
    <cellStyle name="Стиль 1 3 8" xfId="9111"/>
    <cellStyle name="Стиль 1 3 9" xfId="9053"/>
    <cellStyle name="Стиль 1 3_4П" xfId="8393"/>
    <cellStyle name="Стиль 1 4" xfId="2186"/>
    <cellStyle name="Стиль 1 4 2" xfId="2187"/>
    <cellStyle name="Стиль 1 4 3" xfId="2188"/>
    <cellStyle name="Стиль 1 4 4" xfId="2189"/>
    <cellStyle name="Стиль 1 4 4 2" xfId="8395"/>
    <cellStyle name="Стиль 1 4 4 3" xfId="8394"/>
    <cellStyle name="Стиль 1 4_4П" xfId="8396"/>
    <cellStyle name="Стиль 1 5" xfId="2190"/>
    <cellStyle name="Стиль 1 5 2" xfId="8397"/>
    <cellStyle name="Стиль 1 6" xfId="2191"/>
    <cellStyle name="Стиль 1 6 2" xfId="2192"/>
    <cellStyle name="Стиль 1 6 2 2" xfId="8400"/>
    <cellStyle name="Стиль 1 6 2 3" xfId="8399"/>
    <cellStyle name="Стиль 1 6 3" xfId="8401"/>
    <cellStyle name="Стиль 1 6 4" xfId="8398"/>
    <cellStyle name="Стиль 1 7" xfId="8402"/>
    <cellStyle name="Стиль 1 8" xfId="8942"/>
    <cellStyle name="Стиль 1 9" xfId="9031"/>
    <cellStyle name="Стиль 1_(1) Проект скорр инвест бюджета на 2011 год_18 04 2011 (2)" xfId="2193"/>
    <cellStyle name="Стиль 10" xfId="2194"/>
    <cellStyle name="Стиль 2" xfId="2195"/>
    <cellStyle name="Стиль 2 2" xfId="2196"/>
    <cellStyle name="Стиль 2 2 2" xfId="2197"/>
    <cellStyle name="Стиль 2 2 3" xfId="2198"/>
    <cellStyle name="Стиль 2 2 4" xfId="8403"/>
    <cellStyle name="Стиль 2_KTZ" xfId="8404"/>
    <cellStyle name="Стиль 3" xfId="2199"/>
    <cellStyle name="Стиль 3 2" xfId="2200"/>
    <cellStyle name="Стиль 3 2 2" xfId="2201"/>
    <cellStyle name="Стиль 3 2 3" xfId="2202"/>
    <cellStyle name="Стиль 3 2 4" xfId="8405"/>
    <cellStyle name="Стиль 4" xfId="2203"/>
    <cellStyle name="Стиль 4 2" xfId="2204"/>
    <cellStyle name="Стиль 4 2 2" xfId="2205"/>
    <cellStyle name="Стиль 5" xfId="2206"/>
    <cellStyle name="Стиль 5 2" xfId="2207"/>
    <cellStyle name="Стиль 5 2 2" xfId="2208"/>
    <cellStyle name="Стиль 6" xfId="2209"/>
    <cellStyle name="Стиль 6 2" xfId="2210"/>
    <cellStyle name="Стиль 6 2 2" xfId="2211"/>
    <cellStyle name="Стиль 6 2_4П" xfId="8406"/>
    <cellStyle name="Стиль 6 3" xfId="2212"/>
    <cellStyle name="Стиль 6 4" xfId="2213"/>
    <cellStyle name="Стиль 6_4П" xfId="8407"/>
    <cellStyle name="Стиль 7" xfId="2214"/>
    <cellStyle name="Стиль 7 2" xfId="8408"/>
    <cellStyle name="Стиль 8" xfId="2215"/>
    <cellStyle name="Стиль 9" xfId="2216"/>
    <cellStyle name="Стиль_названий" xfId="2217"/>
    <cellStyle name="Строка нечётная" xfId="2218"/>
    <cellStyle name="Строка нечётная 2" xfId="2219"/>
    <cellStyle name="Строка чётная" xfId="2220"/>
    <cellStyle name="Строка чётная 2" xfId="2221"/>
    <cellStyle name="Субсчет" xfId="8409"/>
    <cellStyle name="Счет" xfId="8410"/>
    <cellStyle name="Текст предупреждения 10" xfId="8411"/>
    <cellStyle name="Текст предупреждения 11" xfId="8412"/>
    <cellStyle name="Текст предупреждения 12" xfId="8413"/>
    <cellStyle name="Текст предупреждения 13" xfId="8414"/>
    <cellStyle name="Текст предупреждения 14" xfId="8415"/>
    <cellStyle name="Текст предупреждения 2" xfId="2222"/>
    <cellStyle name="Текст предупреждения 2 2" xfId="2223"/>
    <cellStyle name="Текст предупреждения 3" xfId="2224"/>
    <cellStyle name="Текст предупреждения 3 2" xfId="8416"/>
    <cellStyle name="Текст предупреждения 4" xfId="2225"/>
    <cellStyle name="Текст предупреждения 5" xfId="8417"/>
    <cellStyle name="Текст предупреждения 6" xfId="8418"/>
    <cellStyle name="Текст предупреждения 7" xfId="8419"/>
    <cellStyle name="Текст предупреждения 8" xfId="8420"/>
    <cellStyle name="Текст предупреждения 9" xfId="8421"/>
    <cellStyle name="Текстовый" xfId="8422"/>
    <cellStyle name="тонн (0)" xfId="8423"/>
    <cellStyle name="Тыс $ (0)" xfId="8424"/>
    <cellStyle name="Тыс (0)" xfId="8425"/>
    <cellStyle name="тыс. тонн (0)" xfId="8426"/>
    <cellStyle name="Тысячи [0]" xfId="2226"/>
    <cellStyle name="Тысячи [0] 10" xfId="8427"/>
    <cellStyle name="Тысячи [0] 11" xfId="8428"/>
    <cellStyle name="Тысячи [0] 12" xfId="8429"/>
    <cellStyle name="Тысячи [0] 13" xfId="8430"/>
    <cellStyle name="Тысячи [0] 14" xfId="8431"/>
    <cellStyle name="Тысячи [0] 15" xfId="8432"/>
    <cellStyle name="Тысячи [0] 16" xfId="8433"/>
    <cellStyle name="Тысячи [0] 2" xfId="2227"/>
    <cellStyle name="Тысячи [0] 2 2" xfId="2228"/>
    <cellStyle name="Тысячи [0] 2 2 2" xfId="8435"/>
    <cellStyle name="Тысячи [0] 2 2 3" xfId="8434"/>
    <cellStyle name="Тысячи [0] 3" xfId="2229"/>
    <cellStyle name="Тысячи [0] 4" xfId="2230"/>
    <cellStyle name="Тысячи [0] 4 2" xfId="8437"/>
    <cellStyle name="Тысячи [0] 4 3" xfId="8436"/>
    <cellStyle name="Тысячи [0] 5" xfId="8438"/>
    <cellStyle name="Тысячи [0] 6" xfId="8439"/>
    <cellStyle name="Тысячи [0] 7" xfId="8440"/>
    <cellStyle name="Тысячи [0] 8" xfId="8441"/>
    <cellStyle name="Тысячи [0] 9" xfId="8442"/>
    <cellStyle name="Тысячи [0]_займы АО и ДЗК февраль" xfId="8443"/>
    <cellStyle name="Тысячи [а]" xfId="2231"/>
    <cellStyle name="Тысячи_010SN05" xfId="2232"/>
    <cellStyle name="ҮЂғҺ‹Һ‚ҺЉ1" xfId="2233"/>
    <cellStyle name="ҮЂғҺ‹Һ‚ҺЉ1 2" xfId="8444"/>
    <cellStyle name="ҮЂғҺ‹Һ‚ҺЉ2" xfId="2234"/>
    <cellStyle name="ҮЂғҺ‹Һ‚ҺЉ2 2" xfId="8445"/>
    <cellStyle name="Финансовый" xfId="9150"/>
    <cellStyle name="Финансовый [0] 2" xfId="2235"/>
    <cellStyle name="Финансовый [0] 2 2" xfId="8446"/>
    <cellStyle name="Финансовый [0] 2 2 2" xfId="8447"/>
    <cellStyle name="Финансовый [0] 3" xfId="2236"/>
    <cellStyle name="Финансовый [0] 3 2" xfId="8448"/>
    <cellStyle name="Финансовый 10" xfId="2237"/>
    <cellStyle name="Финансовый 10 2" xfId="2238"/>
    <cellStyle name="Финансовый 10 2 2" xfId="2239"/>
    <cellStyle name="Финансовый 10 2 3" xfId="8449"/>
    <cellStyle name="Финансовый 10 3" xfId="2240"/>
    <cellStyle name="Финансовый 10 4" xfId="8450"/>
    <cellStyle name="Финансовый 10 5" xfId="8451"/>
    <cellStyle name="Финансовый 100" xfId="8452"/>
    <cellStyle name="Финансовый 101" xfId="8453"/>
    <cellStyle name="Финансовый 102" xfId="8454"/>
    <cellStyle name="Финансовый 103" xfId="8455"/>
    <cellStyle name="Финансовый 104" xfId="8456"/>
    <cellStyle name="Финансовый 105" xfId="8457"/>
    <cellStyle name="Финансовый 106" xfId="8458"/>
    <cellStyle name="Финансовый 107" xfId="8459"/>
    <cellStyle name="Финансовый 108" xfId="8460"/>
    <cellStyle name="Финансовый 109" xfId="8461"/>
    <cellStyle name="Финансовый 11" xfId="2241"/>
    <cellStyle name="Финансовый 11 2" xfId="2242"/>
    <cellStyle name="Финансовый 11 2 2" xfId="2243"/>
    <cellStyle name="Финансовый 11 2 2 2" xfId="8462"/>
    <cellStyle name="Финансовый 11 2 3" xfId="2244"/>
    <cellStyle name="Финансовый 11 2 3 2" xfId="8464"/>
    <cellStyle name="Финансовый 11 2 3 3" xfId="8463"/>
    <cellStyle name="Финансовый 11 2 4" xfId="8465"/>
    <cellStyle name="Финансовый 11 3" xfId="2245"/>
    <cellStyle name="Финансовый 11 3 2" xfId="2246"/>
    <cellStyle name="Финансовый 11 3 2 2" xfId="8468"/>
    <cellStyle name="Финансовый 11 3 2 3" xfId="8469"/>
    <cellStyle name="Финансовый 11 3 2 4" xfId="8470"/>
    <cellStyle name="Финансовый 11 3 2 5" xfId="8467"/>
    <cellStyle name="Финансовый 11 3 3" xfId="8471"/>
    <cellStyle name="Финансовый 11 3 3 2" xfId="8472"/>
    <cellStyle name="Финансовый 11 3 4" xfId="8473"/>
    <cellStyle name="Финансовый 11 3 5" xfId="8474"/>
    <cellStyle name="Финансовый 11 3 6" xfId="8466"/>
    <cellStyle name="Финансовый 11 4" xfId="2247"/>
    <cellStyle name="Финансовый 11 4 2" xfId="8476"/>
    <cellStyle name="Финансовый 11 4 3" xfId="8477"/>
    <cellStyle name="Финансовый 11 4 4" xfId="8475"/>
    <cellStyle name="Финансовый 11 5" xfId="2248"/>
    <cellStyle name="Финансовый 11 5 2" xfId="8479"/>
    <cellStyle name="Финансовый 11 5 3" xfId="8480"/>
    <cellStyle name="Финансовый 11 5 4" xfId="8478"/>
    <cellStyle name="Финансовый 11 6" xfId="2249"/>
    <cellStyle name="Финансовый 11 6 2" xfId="8482"/>
    <cellStyle name="Финансовый 11 6 3" xfId="8481"/>
    <cellStyle name="Финансовый 11 7" xfId="2250"/>
    <cellStyle name="Финансовый 11 8" xfId="2251"/>
    <cellStyle name="Финансовый 110" xfId="8483"/>
    <cellStyle name="Финансовый 111" xfId="8484"/>
    <cellStyle name="Финансовый 112" xfId="8485"/>
    <cellStyle name="Финансовый 113" xfId="8486"/>
    <cellStyle name="Финансовый 114" xfId="8487"/>
    <cellStyle name="Финансовый 115" xfId="8488"/>
    <cellStyle name="Финансовый 116" xfId="8489"/>
    <cellStyle name="Финансовый 117" xfId="8490"/>
    <cellStyle name="Финансовый 118" xfId="8491"/>
    <cellStyle name="Финансовый 119" xfId="8492"/>
    <cellStyle name="Финансовый 12" xfId="2252"/>
    <cellStyle name="Финансовый 12 2" xfId="2253"/>
    <cellStyle name="Финансовый 12 2 2" xfId="8493"/>
    <cellStyle name="Финансовый 12 2 3" xfId="8494"/>
    <cellStyle name="Финансовый 12 3" xfId="2254"/>
    <cellStyle name="Финансовый 12 3 2" xfId="8496"/>
    <cellStyle name="Финансовый 12 3 3" xfId="8497"/>
    <cellStyle name="Финансовый 12 3 4" xfId="8498"/>
    <cellStyle name="Финансовый 12 3 5" xfId="8495"/>
    <cellStyle name="Финансовый 12 4" xfId="2255"/>
    <cellStyle name="Финансовый 12 4 2" xfId="8500"/>
    <cellStyle name="Финансовый 12 4 3" xfId="8499"/>
    <cellStyle name="Финансовый 120" xfId="8501"/>
    <cellStyle name="Финансовый 121" xfId="8502"/>
    <cellStyle name="Финансовый 122" xfId="8503"/>
    <cellStyle name="Финансовый 123" xfId="8504"/>
    <cellStyle name="Финансовый 124" xfId="8505"/>
    <cellStyle name="Финансовый 125" xfId="8506"/>
    <cellStyle name="Финансовый 126" xfId="8507"/>
    <cellStyle name="Финансовый 127" xfId="8508"/>
    <cellStyle name="Финансовый 128" xfId="8509"/>
    <cellStyle name="Финансовый 129" xfId="8510"/>
    <cellStyle name="Финансовый 13" xfId="2256"/>
    <cellStyle name="Финансовый 13 2" xfId="2257"/>
    <cellStyle name="Финансовый 13 2 2" xfId="2258"/>
    <cellStyle name="Финансовый 13 2 2 2" xfId="2259"/>
    <cellStyle name="Финансовый 13 2 3" xfId="8511"/>
    <cellStyle name="Финансовый 13 3" xfId="2260"/>
    <cellStyle name="Финансовый 13 3 2" xfId="8512"/>
    <cellStyle name="Финансовый 13 3 3" xfId="8513"/>
    <cellStyle name="Финансовый 13 4" xfId="2261"/>
    <cellStyle name="Финансовый 13 4 2" xfId="8515"/>
    <cellStyle name="Финансовый 13 4 3" xfId="8516"/>
    <cellStyle name="Финансовый 13 4 4" xfId="8514"/>
    <cellStyle name="Финансовый 13 5" xfId="2262"/>
    <cellStyle name="Финансовый 13 5 2" xfId="8518"/>
    <cellStyle name="Финансовый 13 5 3" xfId="8519"/>
    <cellStyle name="Финансовый 13 5 4" xfId="8517"/>
    <cellStyle name="Финансовый 13 6" xfId="8520"/>
    <cellStyle name="Финансовый 130" xfId="8521"/>
    <cellStyle name="Финансовый 131" xfId="8522"/>
    <cellStyle name="Финансовый 132" xfId="8523"/>
    <cellStyle name="Финансовый 133" xfId="8524"/>
    <cellStyle name="Финансовый 134" xfId="8525"/>
    <cellStyle name="Финансовый 134 2" xfId="8526"/>
    <cellStyle name="Финансовый 135" xfId="8527"/>
    <cellStyle name="Финансовый 135 2" xfId="8528"/>
    <cellStyle name="Финансовый 136" xfId="8529"/>
    <cellStyle name="Финансовый 136 2" xfId="8530"/>
    <cellStyle name="Финансовый 137" xfId="8531"/>
    <cellStyle name="Финансовый 137 2" xfId="8532"/>
    <cellStyle name="Финансовый 138" xfId="8533"/>
    <cellStyle name="Финансовый 138 2" xfId="8534"/>
    <cellStyle name="Финансовый 139" xfId="8535"/>
    <cellStyle name="Финансовый 139 2" xfId="8536"/>
    <cellStyle name="Финансовый 14" xfId="2263"/>
    <cellStyle name="Финансовый 14 2" xfId="2264"/>
    <cellStyle name="Финансовый 14 2 2" xfId="8538"/>
    <cellStyle name="Финансовый 14 2 3" xfId="8539"/>
    <cellStyle name="Финансовый 14 2 4" xfId="8537"/>
    <cellStyle name="Финансовый 14 3" xfId="2265"/>
    <cellStyle name="Финансовый 14 3 2" xfId="8541"/>
    <cellStyle name="Финансовый 14 3 3" xfId="8540"/>
    <cellStyle name="Финансовый 14 4" xfId="8542"/>
    <cellStyle name="Финансовый 14 5" xfId="8543"/>
    <cellStyle name="Финансовый 140" xfId="8544"/>
    <cellStyle name="Финансовый 140 2" xfId="8545"/>
    <cellStyle name="Финансовый 141" xfId="8546"/>
    <cellStyle name="Финансовый 141 2" xfId="8547"/>
    <cellStyle name="Финансовый 142" xfId="8548"/>
    <cellStyle name="Финансовый 142 2" xfId="8549"/>
    <cellStyle name="Финансовый 143" xfId="8550"/>
    <cellStyle name="Финансовый 143 2" xfId="8551"/>
    <cellStyle name="Финансовый 144" xfId="8552"/>
    <cellStyle name="Финансовый 144 2" xfId="8553"/>
    <cellStyle name="Финансовый 145" xfId="8554"/>
    <cellStyle name="Финансовый 145 2" xfId="8555"/>
    <cellStyle name="Финансовый 146" xfId="8556"/>
    <cellStyle name="Финансовый 147" xfId="8557"/>
    <cellStyle name="Финансовый 148" xfId="8558"/>
    <cellStyle name="Финансовый 149" xfId="8559"/>
    <cellStyle name="Финансовый 15" xfId="2266"/>
    <cellStyle name="Финансовый 15 2" xfId="2267"/>
    <cellStyle name="Финансовый 15 2 2" xfId="2268"/>
    <cellStyle name="Финансовый 15 2 2 2" xfId="8562"/>
    <cellStyle name="Финансовый 15 2 2 3" xfId="8561"/>
    <cellStyle name="Финансовый 15 2 3" xfId="8563"/>
    <cellStyle name="Финансовый 15 2 4" xfId="8564"/>
    <cellStyle name="Финансовый 15 2 5" xfId="8560"/>
    <cellStyle name="Финансовый 15 3" xfId="2269"/>
    <cellStyle name="Финансовый 15 3 2" xfId="8565"/>
    <cellStyle name="Финансовый 15 4" xfId="2270"/>
    <cellStyle name="Финансовый 15 4 2" xfId="9135"/>
    <cellStyle name="Финансовый 15 5" xfId="8566"/>
    <cellStyle name="Финансовый 15 6" xfId="8567"/>
    <cellStyle name="Финансовый 150" xfId="8568"/>
    <cellStyle name="Финансовый 151" xfId="8569"/>
    <cellStyle name="Финансовый 152" xfId="8570"/>
    <cellStyle name="Финансовый 153" xfId="8571"/>
    <cellStyle name="Финансовый 154" xfId="8572"/>
    <cellStyle name="Финансовый 155" xfId="8573"/>
    <cellStyle name="Финансовый 156" xfId="8574"/>
    <cellStyle name="Финансовый 157" xfId="8575"/>
    <cellStyle name="Финансовый 158" xfId="8576"/>
    <cellStyle name="Финансовый 159" xfId="8577"/>
    <cellStyle name="Финансовый 16" xfId="2271"/>
    <cellStyle name="Финансовый 16 2" xfId="2272"/>
    <cellStyle name="Финансовый 16 2 2" xfId="8579"/>
    <cellStyle name="Финансовый 16 2 2 2" xfId="8580"/>
    <cellStyle name="Финансовый 16 2 3" xfId="8578"/>
    <cellStyle name="Финансовый 16 3" xfId="8581"/>
    <cellStyle name="Финансовый 16 3 2" xfId="8582"/>
    <cellStyle name="Финансовый 160" xfId="8583"/>
    <cellStyle name="Финансовый 161" xfId="8584"/>
    <cellStyle name="Финансовый 162" xfId="8585"/>
    <cellStyle name="Финансовый 163" xfId="8586"/>
    <cellStyle name="Финансовый 164" xfId="8587"/>
    <cellStyle name="Финансовый 165" xfId="8588"/>
    <cellStyle name="Финансовый 166" xfId="8589"/>
    <cellStyle name="Финансовый 167" xfId="8590"/>
    <cellStyle name="Финансовый 168" xfId="8591"/>
    <cellStyle name="Финансовый 169" xfId="8592"/>
    <cellStyle name="Финансовый 17" xfId="2273"/>
    <cellStyle name="Финансовый 17 2" xfId="2274"/>
    <cellStyle name="Финансовый 17 2 2" xfId="8594"/>
    <cellStyle name="Финансовый 17 2 3" xfId="8593"/>
    <cellStyle name="Финансовый 17 3" xfId="8595"/>
    <cellStyle name="Финансовый 17 4" xfId="8596"/>
    <cellStyle name="Финансовый 170" xfId="8597"/>
    <cellStyle name="Финансовый 171" xfId="8598"/>
    <cellStyle name="Финансовый 172" xfId="8599"/>
    <cellStyle name="Финансовый 173" xfId="8600"/>
    <cellStyle name="Финансовый 174" xfId="8601"/>
    <cellStyle name="Финансовый 175" xfId="8602"/>
    <cellStyle name="Финансовый 176" xfId="8603"/>
    <cellStyle name="Финансовый 177" xfId="8604"/>
    <cellStyle name="Финансовый 178" xfId="8605"/>
    <cellStyle name="Финансовый 179" xfId="8606"/>
    <cellStyle name="Финансовый 18" xfId="2275"/>
    <cellStyle name="Финансовый 18 2" xfId="2276"/>
    <cellStyle name="Финансовый 18 2 2" xfId="8608"/>
    <cellStyle name="Финансовый 18 2 3" xfId="8609"/>
    <cellStyle name="Финансовый 18 2 4" xfId="8607"/>
    <cellStyle name="Финансовый 18 3" xfId="2277"/>
    <cellStyle name="Финансовый 18 3 2" xfId="8611"/>
    <cellStyle name="Финансовый 18 3 3" xfId="8610"/>
    <cellStyle name="Финансовый 18 4" xfId="8612"/>
    <cellStyle name="Финансовый 180" xfId="8613"/>
    <cellStyle name="Финансовый 181" xfId="8614"/>
    <cellStyle name="Финансовый 182" xfId="8615"/>
    <cellStyle name="Финансовый 183" xfId="8616"/>
    <cellStyle name="Финансовый 184" xfId="8617"/>
    <cellStyle name="Финансовый 185" xfId="8618"/>
    <cellStyle name="Финансовый 186" xfId="8619"/>
    <cellStyle name="Финансовый 187" xfId="8620"/>
    <cellStyle name="Финансовый 188" xfId="8621"/>
    <cellStyle name="Финансовый 189" xfId="8622"/>
    <cellStyle name="Финансовый 19" xfId="2278"/>
    <cellStyle name="Финансовый 19 2" xfId="2279"/>
    <cellStyle name="Финансовый 19 2 2" xfId="8624"/>
    <cellStyle name="Финансовый 19 2 3" xfId="8623"/>
    <cellStyle name="Финансовый 19 3" xfId="8625"/>
    <cellStyle name="Финансовый 19 4" xfId="8626"/>
    <cellStyle name="Финансовый 190" xfId="8627"/>
    <cellStyle name="Финансовый 191" xfId="8628"/>
    <cellStyle name="Финансовый 192" xfId="8629"/>
    <cellStyle name="Финансовый 193" xfId="8630"/>
    <cellStyle name="Финансовый 194" xfId="8631"/>
    <cellStyle name="Финансовый 195" xfId="8632"/>
    <cellStyle name="Финансовый 196" xfId="8633"/>
    <cellStyle name="Финансовый 197" xfId="8634"/>
    <cellStyle name="Финансовый 198" xfId="8635"/>
    <cellStyle name="Финансовый 199" xfId="2445"/>
    <cellStyle name="Финансовый 2" xfId="2280"/>
    <cellStyle name="Финансовый 2 10" xfId="2281"/>
    <cellStyle name="Финансовый 2 10 2" xfId="2282"/>
    <cellStyle name="Финансовый 2 10 3" xfId="2283"/>
    <cellStyle name="Финансовый 2 10 4" xfId="2284"/>
    <cellStyle name="Финансовый 2 10 5" xfId="2285"/>
    <cellStyle name="Финансовый 2 11" xfId="2286"/>
    <cellStyle name="Финансовый 2 11 2" xfId="2287"/>
    <cellStyle name="Финансовый 2 11 3" xfId="2288"/>
    <cellStyle name="Финансовый 2 11 4" xfId="2289"/>
    <cellStyle name="Финансовый 2 11 4 2" xfId="8637"/>
    <cellStyle name="Финансовый 2 11 4 3" xfId="8638"/>
    <cellStyle name="Финансовый 2 11 4 4" xfId="8636"/>
    <cellStyle name="Финансовый 2 11 5" xfId="8639"/>
    <cellStyle name="Финансовый 2 11 6" xfId="8640"/>
    <cellStyle name="Финансовый 2 12" xfId="2290"/>
    <cellStyle name="Финансовый 2 12 2" xfId="8641"/>
    <cellStyle name="Финансовый 2 12 2 2" xfId="8642"/>
    <cellStyle name="Финансовый 2 13" xfId="8643"/>
    <cellStyle name="Финансовый 2 13 2" xfId="8644"/>
    <cellStyle name="Финансовый 2 14" xfId="8645"/>
    <cellStyle name="Финансовый 2 14 2" xfId="8646"/>
    <cellStyle name="Финансовый 2 15" xfId="8647"/>
    <cellStyle name="Финансовый 2 15 2" xfId="8648"/>
    <cellStyle name="Финансовый 2 15 3" xfId="8649"/>
    <cellStyle name="Финансовый 2 16" xfId="8650"/>
    <cellStyle name="Финансовый 2 17" xfId="8651"/>
    <cellStyle name="Финансовый 2 2" xfId="2291"/>
    <cellStyle name="Финансовый 2 2 2" xfId="2292"/>
    <cellStyle name="Финансовый 2 2 2 2" xfId="2293"/>
    <cellStyle name="Финансовый 2 2 3" xfId="2294"/>
    <cellStyle name="Финансовый 2 2 3 2" xfId="2295"/>
    <cellStyle name="Финансовый 2 2 3 3" xfId="2296"/>
    <cellStyle name="Финансовый 2 2 4" xfId="2297"/>
    <cellStyle name="Финансовый 2 2 4 2" xfId="2298"/>
    <cellStyle name="Финансовый 2 2 4 2 2" xfId="8652"/>
    <cellStyle name="Финансовый 2 2 4 2 3" xfId="8653"/>
    <cellStyle name="Финансовый 2 2 4 3" xfId="2299"/>
    <cellStyle name="Финансовый 2 2 4 4" xfId="8654"/>
    <cellStyle name="Финансовый 2 2 5" xfId="2300"/>
    <cellStyle name="Финансовый 2 2 5 2" xfId="8655"/>
    <cellStyle name="Финансовый 2 2 6" xfId="2301"/>
    <cellStyle name="Финансовый 2 2 6 2" xfId="8657"/>
    <cellStyle name="Финансовый 2 2 6 3" xfId="8656"/>
    <cellStyle name="Финансовый 2 2 7" xfId="8658"/>
    <cellStyle name="Финансовый 2 2 8" xfId="8659"/>
    <cellStyle name="Финансовый 2 2_Бюджет 2010 Скрябин А 140709" xfId="2302"/>
    <cellStyle name="Финансовый 2 3" xfId="2303"/>
    <cellStyle name="Финансовый 2 3 2" xfId="2304"/>
    <cellStyle name="Финансовый 2 3 2 2" xfId="2305"/>
    <cellStyle name="Финансовый 2 3 2 3" xfId="8660"/>
    <cellStyle name="Финансовый 2 3 3" xfId="2306"/>
    <cellStyle name="Финансовый 2 3 4" xfId="2307"/>
    <cellStyle name="Финансовый 2 3 5" xfId="2308"/>
    <cellStyle name="Финансовый 2 3 5 2" xfId="8662"/>
    <cellStyle name="Финансовый 2 3 5 3" xfId="8661"/>
    <cellStyle name="Финансовый 2 3 6" xfId="8663"/>
    <cellStyle name="Финансовый 2 4" xfId="2309"/>
    <cellStyle name="Финансовый 2 4 2" xfId="2310"/>
    <cellStyle name="Финансовый 2 4 2 2" xfId="2311"/>
    <cellStyle name="Финансовый 2 4 2 3" xfId="2312"/>
    <cellStyle name="Финансовый 2 4 3" xfId="2313"/>
    <cellStyle name="Финансовый 2 4 4" xfId="8664"/>
    <cellStyle name="Финансовый 2 5" xfId="2314"/>
    <cellStyle name="Финансовый 2 5 2" xfId="2315"/>
    <cellStyle name="Финансовый 2 5 3" xfId="2316"/>
    <cellStyle name="Финансовый 2 5 4" xfId="2317"/>
    <cellStyle name="Финансовый 2 5 5" xfId="8665"/>
    <cellStyle name="Финансовый 2 6" xfId="2318"/>
    <cellStyle name="Финансовый 2 6 2" xfId="8666"/>
    <cellStyle name="Финансовый 2 7" xfId="2319"/>
    <cellStyle name="Финансовый 2 7 2" xfId="8667"/>
    <cellStyle name="Финансовый 2 8" xfId="2320"/>
    <cellStyle name="Финансовый 2 8 2" xfId="2321"/>
    <cellStyle name="Финансовый 2 9" xfId="2322"/>
    <cellStyle name="Финансовый 2 9 2" xfId="2323"/>
    <cellStyle name="Финансовый 2 9 2 2" xfId="2324"/>
    <cellStyle name="Финансовый 2 9 2 3" xfId="8668"/>
    <cellStyle name="Финансовый 2_~5164183" xfId="8669"/>
    <cellStyle name="Финансовый 20" xfId="2325"/>
    <cellStyle name="Финансовый 20 2" xfId="2326"/>
    <cellStyle name="Финансовый 20 2 2" xfId="8671"/>
    <cellStyle name="Финансовый 20 2 3" xfId="8670"/>
    <cellStyle name="Финансовый 20 3" xfId="8672"/>
    <cellStyle name="Финансовый 20 4" xfId="8673"/>
    <cellStyle name="Финансовый 200" xfId="9080"/>
    <cellStyle name="Финансовый 201" xfId="9045"/>
    <cellStyle name="Финансовый 202" xfId="9066"/>
    <cellStyle name="Финансовый 203" xfId="9077"/>
    <cellStyle name="Финансовый 204" xfId="8965"/>
    <cellStyle name="Финансовый 205" xfId="9138"/>
    <cellStyle name="Финансовый 206" xfId="9139"/>
    <cellStyle name="Финансовый 207" xfId="9140"/>
    <cellStyle name="Финансовый 208" xfId="9141"/>
    <cellStyle name="Финансовый 209" xfId="9142"/>
    <cellStyle name="Финансовый 21" xfId="2327"/>
    <cellStyle name="Финансовый 21 2" xfId="2328"/>
    <cellStyle name="Финансовый 21 2 2" xfId="8675"/>
    <cellStyle name="Финансовый 21 2 3" xfId="8674"/>
    <cellStyle name="Финансовый 21 3" xfId="8676"/>
    <cellStyle name="Финансовый 21 4" xfId="8677"/>
    <cellStyle name="Финансовый 210" xfId="9143"/>
    <cellStyle name="Финансовый 211" xfId="9144"/>
    <cellStyle name="Финансовый 212" xfId="9145"/>
    <cellStyle name="Финансовый 213" xfId="9146"/>
    <cellStyle name="Финансовый 214" xfId="9147"/>
    <cellStyle name="Финансовый 215" xfId="9148"/>
    <cellStyle name="Финансовый 216" xfId="9149"/>
    <cellStyle name="Финансовый 22" xfId="2329"/>
    <cellStyle name="Финансовый 22 2" xfId="8678"/>
    <cellStyle name="Финансовый 22 3" xfId="8679"/>
    <cellStyle name="Финансовый 23" xfId="2330"/>
    <cellStyle name="Финансовый 23 2" xfId="8680"/>
    <cellStyle name="Финансовый 23 3" xfId="8681"/>
    <cellStyle name="Финансовый 24" xfId="2331"/>
    <cellStyle name="Финансовый 25" xfId="2332"/>
    <cellStyle name="Финансовый 25 2" xfId="8682"/>
    <cellStyle name="Финансовый 26" xfId="2333"/>
    <cellStyle name="Финансовый 26 2" xfId="8683"/>
    <cellStyle name="Финансовый 27" xfId="2334"/>
    <cellStyle name="Финансовый 27 2" xfId="8684"/>
    <cellStyle name="Финансовый 28" xfId="2335"/>
    <cellStyle name="Финансовый 28 2" xfId="2336"/>
    <cellStyle name="Финансовый 28 2 2" xfId="8686"/>
    <cellStyle name="Финансовый 28 3" xfId="8687"/>
    <cellStyle name="Финансовый 28 4" xfId="8688"/>
    <cellStyle name="Финансовый 28 5" xfId="8685"/>
    <cellStyle name="Финансовый 29" xfId="2337"/>
    <cellStyle name="Финансовый 29 2" xfId="8690"/>
    <cellStyle name="Финансовый 29 3" xfId="8691"/>
    <cellStyle name="Финансовый 29 4" xfId="8689"/>
    <cellStyle name="Финансовый 3" xfId="2338"/>
    <cellStyle name="Финансовый 3 2" xfId="2339"/>
    <cellStyle name="Финансовый 3 2 2" xfId="2340"/>
    <cellStyle name="Финансовый 3 2 2 2" xfId="2341"/>
    <cellStyle name="Финансовый 3 2 2 2 2" xfId="2342"/>
    <cellStyle name="Финансовый 3 2 2 2 3" xfId="8692"/>
    <cellStyle name="Финансовый 3 2 3" xfId="2343"/>
    <cellStyle name="Финансовый 3 2 4" xfId="2344"/>
    <cellStyle name="Финансовый 3 2 4 2" xfId="8694"/>
    <cellStyle name="Финансовый 3 2 4 3" xfId="8693"/>
    <cellStyle name="Финансовый 3 2 5" xfId="8695"/>
    <cellStyle name="Финансовый 3 3" xfId="2345"/>
    <cellStyle name="Финансовый 3 3 2" xfId="2346"/>
    <cellStyle name="Финансовый 3 3 2 2" xfId="2347"/>
    <cellStyle name="Финансовый 3 3 3" xfId="2348"/>
    <cellStyle name="Финансовый 3 3 4" xfId="2349"/>
    <cellStyle name="Финансовый 3 3 4 2" xfId="2350"/>
    <cellStyle name="Финансовый 3 3 4 2 2" xfId="8696"/>
    <cellStyle name="Финансовый 3 3 5" xfId="2351"/>
    <cellStyle name="Финансовый 3 3 5 2" xfId="8697"/>
    <cellStyle name="Финансовый 3 3 6" xfId="2352"/>
    <cellStyle name="Финансовый 3 4" xfId="2353"/>
    <cellStyle name="Финансовый 3 4 2" xfId="8699"/>
    <cellStyle name="Финансовый 3 4 3" xfId="8698"/>
    <cellStyle name="Финансовый 3 5" xfId="2354"/>
    <cellStyle name="Финансовый 3 5 2" xfId="8700"/>
    <cellStyle name="Финансовый 3 6" xfId="2355"/>
    <cellStyle name="Финансовый 30" xfId="2356"/>
    <cellStyle name="Финансовый 30 2" xfId="8702"/>
    <cellStyle name="Финансовый 30 3" xfId="8703"/>
    <cellStyle name="Финансовый 30 4" xfId="8701"/>
    <cellStyle name="Финансовый 31" xfId="2357"/>
    <cellStyle name="Финансовый 31 2" xfId="8705"/>
    <cellStyle name="Финансовый 31 3" xfId="8706"/>
    <cellStyle name="Финансовый 31 4" xfId="8704"/>
    <cellStyle name="Финансовый 32" xfId="2358"/>
    <cellStyle name="Финансовый 32 2" xfId="8708"/>
    <cellStyle name="Финансовый 32 3" xfId="8709"/>
    <cellStyle name="Финансовый 32 4" xfId="8707"/>
    <cellStyle name="Финансовый 33" xfId="2359"/>
    <cellStyle name="Финансовый 33 2" xfId="8711"/>
    <cellStyle name="Финансовый 33 3" xfId="8712"/>
    <cellStyle name="Финансовый 33 4" xfId="8710"/>
    <cellStyle name="Финансовый 34" xfId="8713"/>
    <cellStyle name="Финансовый 34 2" xfId="8714"/>
    <cellStyle name="Финансовый 34 3" xfId="8715"/>
    <cellStyle name="Финансовый 35" xfId="8716"/>
    <cellStyle name="Финансовый 36" xfId="8717"/>
    <cellStyle name="Финансовый 37" xfId="8718"/>
    <cellStyle name="Финансовый 37 2" xfId="8719"/>
    <cellStyle name="Финансовый 38" xfId="8720"/>
    <cellStyle name="Финансовый 38 2" xfId="8721"/>
    <cellStyle name="Финансовый 39" xfId="8722"/>
    <cellStyle name="Финансовый 4" xfId="2360"/>
    <cellStyle name="Финансовый 4 10" xfId="2361"/>
    <cellStyle name="Финансовый 4 10 2" xfId="8723"/>
    <cellStyle name="Финансовый 4 10 2 2" xfId="8724"/>
    <cellStyle name="Финансовый 4 11" xfId="2362"/>
    <cellStyle name="Финансовый 4 11 2" xfId="8725"/>
    <cellStyle name="Финансовый 4 11 2 2" xfId="8726"/>
    <cellStyle name="Финансовый 4 12" xfId="2363"/>
    <cellStyle name="Финансовый 4 12 2" xfId="8727"/>
    <cellStyle name="Финансовый 4 12 2 2" xfId="8728"/>
    <cellStyle name="Финансовый 4 13" xfId="2364"/>
    <cellStyle name="Финансовый 4 13 2" xfId="8729"/>
    <cellStyle name="Финансовый 4 13 2 2" xfId="8730"/>
    <cellStyle name="Финансовый 4 14" xfId="2365"/>
    <cellStyle name="Финансовый 4 14 2" xfId="8731"/>
    <cellStyle name="Финансовый 4 14 2 2" xfId="8732"/>
    <cellStyle name="Финансовый 4 15" xfId="2366"/>
    <cellStyle name="Финансовый 4 15 2" xfId="8733"/>
    <cellStyle name="Финансовый 4 15 2 2" xfId="8734"/>
    <cellStyle name="Финансовый 4 16" xfId="2367"/>
    <cellStyle name="Финансовый 4 16 2" xfId="8735"/>
    <cellStyle name="Финансовый 4 16 2 2" xfId="8736"/>
    <cellStyle name="Финансовый 4 17" xfId="2368"/>
    <cellStyle name="Финансовый 4 17 2" xfId="8737"/>
    <cellStyle name="Финансовый 4 17 2 2" xfId="8738"/>
    <cellStyle name="Финансовый 4 18" xfId="2369"/>
    <cellStyle name="Финансовый 4 18 2" xfId="8740"/>
    <cellStyle name="Финансовый 4 18 3" xfId="8741"/>
    <cellStyle name="Финансовый 4 18 4" xfId="8739"/>
    <cellStyle name="Финансовый 4 19" xfId="8742"/>
    <cellStyle name="Финансовый 4 19 2" xfId="9065"/>
    <cellStyle name="Финансовый 4 2" xfId="2370"/>
    <cellStyle name="Финансовый 4 2 2" xfId="2371"/>
    <cellStyle name="Финансовый 4 2 2 2" xfId="2372"/>
    <cellStyle name="Финансовый 4 2 2 3" xfId="8743"/>
    <cellStyle name="Финансовый 4 2 3" xfId="2373"/>
    <cellStyle name="Финансовый 4 2 4" xfId="2374"/>
    <cellStyle name="Финансовый 4 2 4 2" xfId="8745"/>
    <cellStyle name="Финансовый 4 2 4 3" xfId="8744"/>
    <cellStyle name="Финансовый 4 20" xfId="9044"/>
    <cellStyle name="Финансовый 4 3" xfId="2375"/>
    <cellStyle name="Финансовый 4 3 2" xfId="2376"/>
    <cellStyle name="Финансовый 4 3 2 2" xfId="2377"/>
    <cellStyle name="Финансовый 4 3 2 3" xfId="2378"/>
    <cellStyle name="Финансовый 4 3 3" xfId="2379"/>
    <cellStyle name="Финансовый 4 4" xfId="2380"/>
    <cellStyle name="Финансовый 4 4 2" xfId="2381"/>
    <cellStyle name="Финансовый 4 4 2 2" xfId="2382"/>
    <cellStyle name="Финансовый 4 4 3" xfId="2383"/>
    <cellStyle name="Финансовый 4 4 4" xfId="2384"/>
    <cellStyle name="Финансовый 4 4 5" xfId="8746"/>
    <cellStyle name="Финансовый 4 5" xfId="2385"/>
    <cellStyle name="Финансовый 4 5 2" xfId="2386"/>
    <cellStyle name="Финансовый 4 5 2 2" xfId="8747"/>
    <cellStyle name="Финансовый 4 5 2 2 2" xfId="8748"/>
    <cellStyle name="Финансовый 4 5 2 3" xfId="8749"/>
    <cellStyle name="Финансовый 4 5 3" xfId="2387"/>
    <cellStyle name="Финансовый 4 5 4" xfId="8750"/>
    <cellStyle name="Финансовый 4 6" xfId="2388"/>
    <cellStyle name="Финансовый 4 6 2" xfId="8751"/>
    <cellStyle name="Финансовый 4 6 2 2" xfId="8752"/>
    <cellStyle name="Финансовый 4 6 3" xfId="8753"/>
    <cellStyle name="Финансовый 4 6 3 2" xfId="8754"/>
    <cellStyle name="Финансовый 4 6 4" xfId="8755"/>
    <cellStyle name="Финансовый 4 7" xfId="2389"/>
    <cellStyle name="Финансовый 4 7 2" xfId="8756"/>
    <cellStyle name="Финансовый 4 7 2 2" xfId="8757"/>
    <cellStyle name="Финансовый 4 7 3" xfId="8758"/>
    <cellStyle name="Финансовый 4 7 3 2" xfId="8759"/>
    <cellStyle name="Финансовый 4 7 4" xfId="8760"/>
    <cellStyle name="Финансовый 4 8" xfId="2390"/>
    <cellStyle name="Финансовый 4 8 2" xfId="8761"/>
    <cellStyle name="Финансовый 4 8 2 2" xfId="8762"/>
    <cellStyle name="Финансовый 4 9" xfId="2391"/>
    <cellStyle name="Финансовый 4 9 2" xfId="8763"/>
    <cellStyle name="Финансовый 4 9 2 2" xfId="8764"/>
    <cellStyle name="Финансовый 4_для ОБ2012" xfId="8765"/>
    <cellStyle name="Финансовый 40" xfId="8766"/>
    <cellStyle name="Финансовый 40 2" xfId="8767"/>
    <cellStyle name="Финансовый 41" xfId="8768"/>
    <cellStyle name="Финансовый 41 2" xfId="8769"/>
    <cellStyle name="Финансовый 42" xfId="8770"/>
    <cellStyle name="Финансовый 43" xfId="8771"/>
    <cellStyle name="Финансовый 44" xfId="8772"/>
    <cellStyle name="Финансовый 45" xfId="8773"/>
    <cellStyle name="Финансовый 45 2" xfId="8774"/>
    <cellStyle name="Финансовый 46" xfId="8775"/>
    <cellStyle name="Финансовый 46 2" xfId="8776"/>
    <cellStyle name="Финансовый 47" xfId="8777"/>
    <cellStyle name="Финансовый 47 2" xfId="8778"/>
    <cellStyle name="Финансовый 48" xfId="8779"/>
    <cellStyle name="Финансовый 48 2" xfId="8780"/>
    <cellStyle name="Финансовый 49" xfId="8781"/>
    <cellStyle name="Финансовый 49 2" xfId="8782"/>
    <cellStyle name="Финансовый 5" xfId="2392"/>
    <cellStyle name="Финансовый 5 2" xfId="2393"/>
    <cellStyle name="Финансовый 5 2 2" xfId="2394"/>
    <cellStyle name="Финансовый 5 2 3" xfId="2395"/>
    <cellStyle name="Финансовый 5 2 4" xfId="2396"/>
    <cellStyle name="Финансовый 5 2 4 2" xfId="2397"/>
    <cellStyle name="Финансовый 5 2 4 2 2" xfId="8784"/>
    <cellStyle name="Финансовый 5 2 4 3" xfId="8785"/>
    <cellStyle name="Финансовый 5 2 4 4" xfId="8783"/>
    <cellStyle name="Финансовый 5 2 5" xfId="2398"/>
    <cellStyle name="Финансовый 5 2 6" xfId="8786"/>
    <cellStyle name="Финансовый 5 3" xfId="2399"/>
    <cellStyle name="Финансовый 5 3 2" xfId="2400"/>
    <cellStyle name="Финансовый 5 3 3" xfId="2401"/>
    <cellStyle name="Финансовый 5 3 3 2" xfId="8787"/>
    <cellStyle name="Финансовый 5 3 4" xfId="2402"/>
    <cellStyle name="Финансовый 5 3 4 2" xfId="8789"/>
    <cellStyle name="Финансовый 5 3 4 3" xfId="8788"/>
    <cellStyle name="Финансовый 5 3 5" xfId="8790"/>
    <cellStyle name="Финансовый 5 4" xfId="2403"/>
    <cellStyle name="Финансовый 5 5" xfId="2404"/>
    <cellStyle name="Финансовый 5 5 2" xfId="8792"/>
    <cellStyle name="Финансовый 5 5 3" xfId="8791"/>
    <cellStyle name="Финансовый 5 6" xfId="2405"/>
    <cellStyle name="Финансовый 5 6 2" xfId="8794"/>
    <cellStyle name="Финансовый 5 6 3" xfId="8793"/>
    <cellStyle name="Финансовый 5 7" xfId="8795"/>
    <cellStyle name="Финансовый 50" xfId="8796"/>
    <cellStyle name="Финансовый 51" xfId="8797"/>
    <cellStyle name="Финансовый 52" xfId="8798"/>
    <cellStyle name="Финансовый 53" xfId="8799"/>
    <cellStyle name="Финансовый 54" xfId="8800"/>
    <cellStyle name="Финансовый 55" xfId="8801"/>
    <cellStyle name="Финансовый 56" xfId="8802"/>
    <cellStyle name="Финансовый 57" xfId="8803"/>
    <cellStyle name="Финансовый 58" xfId="8804"/>
    <cellStyle name="Финансовый 59" xfId="8805"/>
    <cellStyle name="Финансовый 6" xfId="2406"/>
    <cellStyle name="Финансовый 6 2" xfId="2407"/>
    <cellStyle name="Финансовый 6 2 2" xfId="2408"/>
    <cellStyle name="Финансовый 6 2 2 2" xfId="8806"/>
    <cellStyle name="Финансовый 6 2 2 2 2" xfId="8807"/>
    <cellStyle name="Финансовый 6 2 2 3" xfId="8808"/>
    <cellStyle name="Финансовый 6 2 2 4" xfId="8809"/>
    <cellStyle name="Финансовый 6 2 3" xfId="2409"/>
    <cellStyle name="Финансовый 6 2 4" xfId="2410"/>
    <cellStyle name="Финансовый 6 2 5" xfId="2411"/>
    <cellStyle name="Финансовый 6 3" xfId="2412"/>
    <cellStyle name="Финансовый 6 3 2" xfId="8810"/>
    <cellStyle name="Финансовый 6 4" xfId="2413"/>
    <cellStyle name="Финансовый 6 4 2" xfId="8811"/>
    <cellStyle name="Финансовый 6 4 2 2" xfId="8812"/>
    <cellStyle name="Финансовый 6 4 3" xfId="8813"/>
    <cellStyle name="Финансовый 6 4 3 2" xfId="8814"/>
    <cellStyle name="Финансовый 6 4 4" xfId="8815"/>
    <cellStyle name="Финансовый 6 5" xfId="2414"/>
    <cellStyle name="Финансовый 6 6" xfId="8816"/>
    <cellStyle name="Финансовый 6 7" xfId="8817"/>
    <cellStyle name="Финансовый 6 8" xfId="8818"/>
    <cellStyle name="Финансовый 60" xfId="8819"/>
    <cellStyle name="Финансовый 61" xfId="8820"/>
    <cellStyle name="Финансовый 62" xfId="8821"/>
    <cellStyle name="Финансовый 63" xfId="8822"/>
    <cellStyle name="Финансовый 64" xfId="8823"/>
    <cellStyle name="Финансовый 65" xfId="8824"/>
    <cellStyle name="Финансовый 66" xfId="8825"/>
    <cellStyle name="Финансовый 67" xfId="8826"/>
    <cellStyle name="Финансовый 68" xfId="8827"/>
    <cellStyle name="Финансовый 69" xfId="8828"/>
    <cellStyle name="Финансовый 7" xfId="2415"/>
    <cellStyle name="Финансовый 7 2" xfId="2416"/>
    <cellStyle name="Финансовый 7 2 2" xfId="8829"/>
    <cellStyle name="Финансовый 7 3" xfId="2417"/>
    <cellStyle name="Финансовый 7 4" xfId="8830"/>
    <cellStyle name="Финансовый 7 5" xfId="8831"/>
    <cellStyle name="Финансовый 7_для ОБ2012" xfId="8832"/>
    <cellStyle name="Финансовый 70" xfId="8833"/>
    <cellStyle name="Финансовый 71" xfId="8834"/>
    <cellStyle name="Финансовый 72" xfId="8835"/>
    <cellStyle name="Финансовый 73" xfId="8836"/>
    <cellStyle name="Финансовый 74" xfId="8837"/>
    <cellStyle name="Финансовый 75" xfId="8838"/>
    <cellStyle name="Финансовый 76" xfId="8839"/>
    <cellStyle name="Финансовый 77" xfId="8840"/>
    <cellStyle name="Финансовый 78" xfId="8841"/>
    <cellStyle name="Финансовый 79" xfId="8842"/>
    <cellStyle name="Финансовый 8" xfId="2418"/>
    <cellStyle name="Финансовый 8 2" xfId="2419"/>
    <cellStyle name="Финансовый 8 2 2" xfId="2420"/>
    <cellStyle name="Финансовый 8 2 2 2" xfId="8843"/>
    <cellStyle name="Финансовый 8 2 2 3" xfId="8844"/>
    <cellStyle name="Финансовый 8 2 3" xfId="8845"/>
    <cellStyle name="Финансовый 8 2 4" xfId="8846"/>
    <cellStyle name="Финансовый 8 2 5" xfId="8847"/>
    <cellStyle name="Финансовый 8 2 6" xfId="8848"/>
    <cellStyle name="Финансовый 8 3" xfId="2421"/>
    <cellStyle name="Финансовый 8 3 2" xfId="8849"/>
    <cellStyle name="Финансовый 8 3 2 2" xfId="8850"/>
    <cellStyle name="Финансовый 8 3 3" xfId="8851"/>
    <cellStyle name="Финансовый 8 3 4" xfId="8852"/>
    <cellStyle name="Финансовый 8 4" xfId="2422"/>
    <cellStyle name="Финансовый 8 5" xfId="2423"/>
    <cellStyle name="Финансовый 8 5 2" xfId="8853"/>
    <cellStyle name="Финансовый 8 6" xfId="2424"/>
    <cellStyle name="Финансовый 8 6 2" xfId="8855"/>
    <cellStyle name="Финансовый 8 6 3" xfId="8854"/>
    <cellStyle name="Финансовый 8 7" xfId="8856"/>
    <cellStyle name="Финансовый 80" xfId="8857"/>
    <cellStyle name="Финансовый 81" xfId="8858"/>
    <cellStyle name="Финансовый 82" xfId="8859"/>
    <cellStyle name="Финансовый 83" xfId="8860"/>
    <cellStyle name="Финансовый 84" xfId="8861"/>
    <cellStyle name="Финансовый 85" xfId="8862"/>
    <cellStyle name="Финансовый 86" xfId="8863"/>
    <cellStyle name="Финансовый 87" xfId="8864"/>
    <cellStyle name="Финансовый 88" xfId="8865"/>
    <cellStyle name="Финансовый 89" xfId="8866"/>
    <cellStyle name="Финансовый 9" xfId="2425"/>
    <cellStyle name="Финансовый 9 2" xfId="2426"/>
    <cellStyle name="Финансовый 9 2 2" xfId="2427"/>
    <cellStyle name="Финансовый 9 2 2 2" xfId="8868"/>
    <cellStyle name="Финансовый 9 2 2 3" xfId="8869"/>
    <cellStyle name="Финансовый 9 2 2 4" xfId="8867"/>
    <cellStyle name="Финансовый 9 2 3" xfId="8870"/>
    <cellStyle name="Финансовый 9 2 4" xfId="8871"/>
    <cellStyle name="Финансовый 9 3" xfId="2428"/>
    <cellStyle name="Финансовый 9 3 2" xfId="2429"/>
    <cellStyle name="Финансовый 9 3 2 2" xfId="8872"/>
    <cellStyle name="Финансовый 9 3 3" xfId="8873"/>
    <cellStyle name="Финансовый 9 4" xfId="2430"/>
    <cellStyle name="Финансовый 9 4 2" xfId="8875"/>
    <cellStyle name="Финансовый 9 4 2 2" xfId="8876"/>
    <cellStyle name="Финансовый 9 4 3" xfId="8877"/>
    <cellStyle name="Финансовый 9 4 3 2" xfId="8878"/>
    <cellStyle name="Финансовый 9 4 4" xfId="8879"/>
    <cellStyle name="Финансовый 9 4 5" xfId="8874"/>
    <cellStyle name="Финансовый 9 5" xfId="2431"/>
    <cellStyle name="Финансовый 9 5 2" xfId="8881"/>
    <cellStyle name="Финансовый 9 5 2 2" xfId="8882"/>
    <cellStyle name="Финансовый 9 5 3" xfId="8883"/>
    <cellStyle name="Финансовый 9 5 4" xfId="8880"/>
    <cellStyle name="Финансовый 9 6" xfId="8884"/>
    <cellStyle name="Финансовый 9 6 2" xfId="8885"/>
    <cellStyle name="Финансовый 9 7" xfId="8886"/>
    <cellStyle name="Финансовый 9 8" xfId="8887"/>
    <cellStyle name="Финансовый 90" xfId="8888"/>
    <cellStyle name="Финансовый 91" xfId="8889"/>
    <cellStyle name="Финансовый 92" xfId="8890"/>
    <cellStyle name="Финансовый 93" xfId="8891"/>
    <cellStyle name="Финансовый 94" xfId="8892"/>
    <cellStyle name="Финансовый 95" xfId="8893"/>
    <cellStyle name="Финансовый 96" xfId="8894"/>
    <cellStyle name="Финансовый 97" xfId="8895"/>
    <cellStyle name="Финансовый 98" xfId="8896"/>
    <cellStyle name="Финансовый 99" xfId="8897"/>
    <cellStyle name="Хороший 10" xfId="8898"/>
    <cellStyle name="Хороший 11" xfId="8899"/>
    <cellStyle name="Хороший 12" xfId="8900"/>
    <cellStyle name="Хороший 13" xfId="8901"/>
    <cellStyle name="Хороший 14" xfId="8902"/>
    <cellStyle name="Хороший 2" xfId="2432"/>
    <cellStyle name="Хороший 2 2" xfId="2433"/>
    <cellStyle name="Хороший 3" xfId="2434"/>
    <cellStyle name="Хороший 3 2" xfId="8903"/>
    <cellStyle name="Хороший 4" xfId="2435"/>
    <cellStyle name="Хороший 5" xfId="8904"/>
    <cellStyle name="Хороший 6" xfId="8905"/>
    <cellStyle name="Хороший 7" xfId="8906"/>
    <cellStyle name="Хороший 8" xfId="8907"/>
    <cellStyle name="Хороший 9" xfId="8908"/>
    <cellStyle name="Цена" xfId="2436"/>
    <cellStyle name="Цена 10" xfId="8909"/>
    <cellStyle name="Цена 2" xfId="2437"/>
    <cellStyle name="Цена 2 2" xfId="2438"/>
    <cellStyle name="Цена 2 3" xfId="8910"/>
    <cellStyle name="Цена 3" xfId="8911"/>
    <cellStyle name="Цена 4" xfId="8912"/>
    <cellStyle name="Цена 5" xfId="8913"/>
    <cellStyle name="Цена 6" xfId="8914"/>
    <cellStyle name="Цена 7" xfId="8915"/>
    <cellStyle name="Цена 8" xfId="8916"/>
    <cellStyle name="Цена 9" xfId="8917"/>
    <cellStyle name="Цена_~3049535" xfId="8918"/>
    <cellStyle name="Числовой" xfId="8919"/>
    <cellStyle name="Џђ?–…?’?›?" xfId="2439"/>
    <cellStyle name="Џђһ–…қ’қ›ү" xfId="2440"/>
    <cellStyle name="Џђћ–…ќ’ќ›‰" xfId="2441"/>
    <cellStyle name="Џђћ–…ќ’ќ›‰ 2" xfId="2442"/>
    <cellStyle name="Џђћ–…ќ’ќ›‰ 2 2" xfId="2443"/>
    <cellStyle name="Џђћ–…ќ’ќ›‰ 2 3" xfId="2444"/>
    <cellStyle name="Џђћ–…ќ’ќ›‰ 2 4" xfId="8920"/>
    <cellStyle name="Џђћ–…ќ’ќ›‰_~3049535" xfId="8921"/>
    <cellStyle name="Шапка" xfId="8922"/>
    <cellStyle name="ШАУ" xfId="8923"/>
    <cellStyle name="常规_Bal0702" xfId="8924"/>
    <cellStyle name="標準_0009E" xfId="89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view="pageBreakPreview" topLeftCell="A3" zoomScaleSheetLayoutView="100" workbookViewId="0">
      <pane ySplit="10" topLeftCell="A13" activePane="bottomLeft" state="frozen"/>
      <selection activeCell="A3" sqref="A3"/>
      <selection pane="bottomLeft" activeCell="S45" sqref="A3:S45"/>
    </sheetView>
  </sheetViews>
  <sheetFormatPr defaultColWidth="9.140625" defaultRowHeight="15"/>
  <cols>
    <col min="1" max="1" width="7.140625" customWidth="1"/>
    <col min="2" max="2" width="60" style="32" customWidth="1"/>
    <col min="3" max="3" width="13" customWidth="1"/>
    <col min="4" max="8" width="9.140625" customWidth="1"/>
    <col min="9" max="9" width="9.5703125" bestFit="1" customWidth="1"/>
    <col min="10" max="10" width="10.5703125" bestFit="1" customWidth="1"/>
    <col min="11" max="11" width="33.42578125" customWidth="1"/>
    <col min="12" max="12" width="9.140625" customWidth="1"/>
    <col min="13" max="13" width="10.42578125" bestFit="1" customWidth="1"/>
    <col min="14" max="19" width="9.140625" customWidth="1"/>
  </cols>
  <sheetData>
    <row r="1" spans="1:19" s="32" customFormat="1" ht="91.5" customHeight="1">
      <c r="N1" s="10" t="s">
        <v>0</v>
      </c>
      <c r="O1" s="10"/>
      <c r="P1" s="10"/>
      <c r="Q1" s="10"/>
      <c r="R1" s="10"/>
      <c r="S1" s="10"/>
    </row>
    <row r="2" spans="1:19" s="32" customFormat="1" ht="43.5" customHeight="1">
      <c r="A2" s="8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32" customForma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32" customForma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32" customForma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32" customForma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32" customFormat="1">
      <c r="A7" s="7" t="s">
        <v>66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32" customFormat="1">
      <c r="A8" s="8" t="s">
        <v>82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32" customFormat="1">
      <c r="N9" s="40"/>
      <c r="O9" s="40"/>
    </row>
    <row r="10" spans="1:19" s="32" customFormat="1">
      <c r="A10" s="6" t="s">
        <v>4</v>
      </c>
      <c r="B10" s="6" t="s">
        <v>22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32" customFormat="1" ht="48" customHeight="1">
      <c r="A11" s="6"/>
      <c r="B11" s="51" t="s">
        <v>23</v>
      </c>
      <c r="C11" s="21" t="s">
        <v>24</v>
      </c>
      <c r="D11" s="6" t="s">
        <v>5</v>
      </c>
      <c r="E11" s="6"/>
      <c r="F11" s="6" t="s">
        <v>25</v>
      </c>
      <c r="G11" s="6"/>
      <c r="H11" s="6" t="s">
        <v>28</v>
      </c>
      <c r="I11" s="6"/>
      <c r="J11" s="6"/>
      <c r="K11" s="6"/>
      <c r="L11" s="6" t="s">
        <v>6</v>
      </c>
      <c r="M11" s="6"/>
      <c r="N11" s="6"/>
      <c r="O11" s="6"/>
      <c r="P11" s="6" t="s">
        <v>26</v>
      </c>
      <c r="Q11" s="6"/>
      <c r="R11" s="6" t="s">
        <v>7</v>
      </c>
      <c r="S11" s="6"/>
    </row>
    <row r="12" spans="1:19" s="32" customFormat="1" ht="42" customHeight="1">
      <c r="A12" s="17"/>
      <c r="B12" s="17"/>
      <c r="C12" s="17"/>
      <c r="D12" s="21" t="s">
        <v>78</v>
      </c>
      <c r="E12" s="21" t="s">
        <v>80</v>
      </c>
      <c r="F12" s="42" t="s">
        <v>78</v>
      </c>
      <c r="G12" s="42" t="s">
        <v>80</v>
      </c>
      <c r="H12" s="42" t="s">
        <v>78</v>
      </c>
      <c r="I12" s="42" t="s">
        <v>80</v>
      </c>
      <c r="J12" s="21" t="s">
        <v>81</v>
      </c>
      <c r="K12" s="21" t="s">
        <v>83</v>
      </c>
      <c r="L12" s="42" t="s">
        <v>78</v>
      </c>
      <c r="M12" s="42" t="s">
        <v>80</v>
      </c>
      <c r="N12" s="21" t="s">
        <v>8</v>
      </c>
      <c r="O12" s="21" t="s">
        <v>27</v>
      </c>
      <c r="P12" s="42" t="s">
        <v>68</v>
      </c>
      <c r="Q12" s="42" t="s">
        <v>80</v>
      </c>
      <c r="R12" s="42" t="s">
        <v>67</v>
      </c>
      <c r="S12" s="42" t="s">
        <v>47</v>
      </c>
    </row>
    <row r="13" spans="1:19" s="32" customForma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7</v>
      </c>
      <c r="G13" s="22">
        <v>8</v>
      </c>
      <c r="H13" s="22">
        <v>9</v>
      </c>
      <c r="I13" s="22">
        <v>10</v>
      </c>
      <c r="J13" s="22">
        <v>11</v>
      </c>
      <c r="K13" s="22">
        <v>12</v>
      </c>
      <c r="L13" s="22">
        <v>13</v>
      </c>
      <c r="M13" s="22">
        <v>14</v>
      </c>
      <c r="N13" s="22">
        <v>15</v>
      </c>
      <c r="O13" s="22">
        <v>16</v>
      </c>
      <c r="P13" s="22">
        <v>17</v>
      </c>
      <c r="Q13" s="22">
        <v>18</v>
      </c>
      <c r="R13" s="22">
        <v>19</v>
      </c>
      <c r="S13" s="22">
        <v>20</v>
      </c>
    </row>
    <row r="14" spans="1:19" ht="90.75" customHeight="1">
      <c r="A14" s="22">
        <v>1</v>
      </c>
      <c r="B14" s="44" t="s">
        <v>69</v>
      </c>
      <c r="C14" s="45" t="s">
        <v>74</v>
      </c>
      <c r="D14" s="45" t="s">
        <v>70</v>
      </c>
      <c r="E14" s="34"/>
      <c r="F14" s="46">
        <f>H14+L14</f>
        <v>35400</v>
      </c>
      <c r="G14" s="30">
        <f>I14+M14</f>
        <v>0</v>
      </c>
      <c r="H14" s="47">
        <v>35400</v>
      </c>
      <c r="I14" s="30"/>
      <c r="J14" s="37"/>
      <c r="K14" s="18"/>
      <c r="L14" s="48"/>
      <c r="M14" s="31"/>
      <c r="N14" s="35"/>
      <c r="O14" s="3" t="s">
        <v>40</v>
      </c>
      <c r="P14" s="18"/>
      <c r="Q14" s="18"/>
      <c r="R14" s="18"/>
      <c r="S14" s="18"/>
    </row>
    <row r="15" spans="1:19" ht="75" customHeight="1">
      <c r="A15" s="22">
        <v>2</v>
      </c>
      <c r="B15" s="44" t="s">
        <v>48</v>
      </c>
      <c r="C15" s="45" t="s">
        <v>74</v>
      </c>
      <c r="D15" s="45" t="s">
        <v>34</v>
      </c>
      <c r="E15" s="34"/>
      <c r="F15" s="46">
        <f>H15+L15</f>
        <v>210000</v>
      </c>
      <c r="G15" s="30">
        <f t="shared" ref="G15:G34" si="0">I15+M15</f>
        <v>56519.314290000002</v>
      </c>
      <c r="H15" s="47">
        <v>80000</v>
      </c>
      <c r="I15" s="50">
        <v>56519.314290000002</v>
      </c>
      <c r="J15" s="37"/>
      <c r="K15" s="18"/>
      <c r="L15" s="46">
        <v>130000</v>
      </c>
      <c r="M15" s="36"/>
      <c r="N15" s="18"/>
      <c r="O15" s="2"/>
      <c r="P15" s="18"/>
      <c r="Q15" s="18"/>
      <c r="R15" s="18"/>
      <c r="S15" s="18"/>
    </row>
    <row r="16" spans="1:19" s="29" customFormat="1" ht="84" customHeight="1">
      <c r="A16" s="22">
        <v>3</v>
      </c>
      <c r="B16" s="44" t="s">
        <v>71</v>
      </c>
      <c r="C16" s="45" t="s">
        <v>74</v>
      </c>
      <c r="D16" s="52" t="s">
        <v>72</v>
      </c>
      <c r="E16" s="43"/>
      <c r="F16" s="46">
        <f>H16+L16</f>
        <v>8400</v>
      </c>
      <c r="G16" s="30">
        <f t="shared" si="0"/>
        <v>0</v>
      </c>
      <c r="H16" s="47">
        <v>8400</v>
      </c>
      <c r="I16" s="50"/>
      <c r="J16" s="37"/>
      <c r="K16" s="18"/>
      <c r="L16" s="46"/>
      <c r="M16" s="43"/>
      <c r="N16" s="18"/>
      <c r="O16" s="2"/>
      <c r="P16" s="18"/>
      <c r="Q16" s="18"/>
      <c r="R16" s="18"/>
      <c r="S16" s="18"/>
    </row>
    <row r="17" spans="1:19" ht="73.5" customHeight="1">
      <c r="A17" s="22">
        <v>4</v>
      </c>
      <c r="B17" s="44" t="s">
        <v>38</v>
      </c>
      <c r="C17" s="45" t="s">
        <v>75</v>
      </c>
      <c r="D17" s="45" t="s">
        <v>46</v>
      </c>
      <c r="E17" s="34"/>
      <c r="F17" s="46">
        <f>H17</f>
        <v>62000</v>
      </c>
      <c r="G17" s="30">
        <f t="shared" si="0"/>
        <v>0</v>
      </c>
      <c r="H17" s="47">
        <v>62000</v>
      </c>
      <c r="I17" s="37"/>
      <c r="J17" s="37"/>
      <c r="K17" s="18"/>
      <c r="L17" s="46"/>
      <c r="M17" s="36"/>
      <c r="N17" s="18"/>
      <c r="O17" s="2"/>
      <c r="P17" s="18"/>
      <c r="Q17" s="18"/>
      <c r="R17" s="18"/>
      <c r="S17" s="18"/>
    </row>
    <row r="18" spans="1:19" ht="57" customHeight="1">
      <c r="A18" s="22">
        <v>5</v>
      </c>
      <c r="B18" s="44" t="s">
        <v>73</v>
      </c>
      <c r="C18" s="45" t="s">
        <v>76</v>
      </c>
      <c r="D18" s="45">
        <v>17</v>
      </c>
      <c r="E18" s="34"/>
      <c r="F18" s="46">
        <f>H18</f>
        <v>15400</v>
      </c>
      <c r="G18" s="30">
        <f t="shared" si="0"/>
        <v>0</v>
      </c>
      <c r="H18" s="47">
        <v>15400</v>
      </c>
      <c r="I18" s="27"/>
      <c r="J18" s="37"/>
      <c r="K18" s="18"/>
      <c r="L18" s="46"/>
      <c r="M18" s="36"/>
      <c r="N18" s="18"/>
      <c r="O18" s="2"/>
      <c r="P18" s="18"/>
      <c r="Q18" s="18"/>
      <c r="R18" s="18"/>
      <c r="S18" s="18"/>
    </row>
    <row r="19" spans="1:19" ht="57" customHeight="1">
      <c r="A19" s="22">
        <v>6</v>
      </c>
      <c r="B19" s="44" t="s">
        <v>49</v>
      </c>
      <c r="C19" s="45" t="s">
        <v>43</v>
      </c>
      <c r="D19" s="45">
        <v>17</v>
      </c>
      <c r="E19" s="34"/>
      <c r="F19" s="46">
        <f t="shared" ref="F19:F26" si="1">H19+L19</f>
        <v>429500</v>
      </c>
      <c r="G19" s="30">
        <f t="shared" si="0"/>
        <v>0</v>
      </c>
      <c r="H19" s="47">
        <v>249500</v>
      </c>
      <c r="I19" s="37"/>
      <c r="J19" s="37"/>
      <c r="K19" s="18"/>
      <c r="L19" s="46">
        <v>180000</v>
      </c>
      <c r="M19" s="36"/>
      <c r="N19" s="18"/>
      <c r="O19" s="2"/>
      <c r="P19" s="18"/>
      <c r="Q19" s="18"/>
      <c r="R19" s="18"/>
      <c r="S19" s="18"/>
    </row>
    <row r="20" spans="1:19" ht="57" customHeight="1">
      <c r="A20" s="22">
        <v>7</v>
      </c>
      <c r="B20" s="44" t="s">
        <v>41</v>
      </c>
      <c r="C20" s="45" t="s">
        <v>77</v>
      </c>
      <c r="D20" s="45" t="s">
        <v>42</v>
      </c>
      <c r="E20" s="34"/>
      <c r="F20" s="46">
        <f t="shared" si="1"/>
        <v>193400</v>
      </c>
      <c r="G20" s="30">
        <f t="shared" si="0"/>
        <v>0</v>
      </c>
      <c r="H20" s="47">
        <v>93400</v>
      </c>
      <c r="I20" s="30"/>
      <c r="J20" s="39"/>
      <c r="K20" s="38"/>
      <c r="L20" s="46">
        <v>100000</v>
      </c>
      <c r="M20" s="36"/>
      <c r="N20" s="18"/>
      <c r="O20" s="2"/>
      <c r="P20" s="18"/>
      <c r="Q20" s="18"/>
      <c r="R20" s="18"/>
      <c r="S20" s="18"/>
    </row>
    <row r="21" spans="1:19" ht="57" customHeight="1">
      <c r="A21" s="22">
        <v>8</v>
      </c>
      <c r="B21" s="44" t="s">
        <v>50</v>
      </c>
      <c r="C21" s="45" t="s">
        <v>77</v>
      </c>
      <c r="D21" s="45" t="s">
        <v>79</v>
      </c>
      <c r="E21" s="34"/>
      <c r="F21" s="46">
        <f t="shared" si="1"/>
        <v>112200</v>
      </c>
      <c r="G21" s="30">
        <f t="shared" si="0"/>
        <v>0</v>
      </c>
      <c r="H21" s="47">
        <v>112200</v>
      </c>
      <c r="I21" s="30"/>
      <c r="J21" s="37"/>
      <c r="K21" s="18"/>
      <c r="L21" s="46"/>
      <c r="M21" s="36"/>
      <c r="N21" s="18"/>
      <c r="O21" s="2"/>
      <c r="P21" s="18"/>
      <c r="Q21" s="18"/>
      <c r="R21" s="18"/>
      <c r="S21" s="18"/>
    </row>
    <row r="22" spans="1:19" ht="57" customHeight="1">
      <c r="A22" s="22">
        <v>9</v>
      </c>
      <c r="B22" s="44" t="s">
        <v>51</v>
      </c>
      <c r="C22" s="45" t="s">
        <v>77</v>
      </c>
      <c r="D22" s="45" t="s">
        <v>52</v>
      </c>
      <c r="E22" s="34"/>
      <c r="F22" s="46">
        <f t="shared" si="1"/>
        <v>114500</v>
      </c>
      <c r="G22" s="30">
        <f t="shared" si="0"/>
        <v>0</v>
      </c>
      <c r="H22" s="47">
        <v>114500</v>
      </c>
      <c r="I22" s="30"/>
      <c r="J22" s="37"/>
      <c r="K22" s="18"/>
      <c r="L22" s="46"/>
      <c r="M22" s="36"/>
      <c r="N22" s="18"/>
      <c r="O22" s="2"/>
      <c r="P22" s="18"/>
      <c r="Q22" s="18"/>
      <c r="R22" s="18"/>
      <c r="S22" s="18"/>
    </row>
    <row r="23" spans="1:19" ht="112.5" customHeight="1">
      <c r="A23" s="22">
        <v>10</v>
      </c>
      <c r="B23" s="44" t="s">
        <v>36</v>
      </c>
      <c r="C23" s="45" t="s">
        <v>77</v>
      </c>
      <c r="D23" s="45" t="s">
        <v>44</v>
      </c>
      <c r="E23" s="34"/>
      <c r="F23" s="46">
        <f t="shared" si="1"/>
        <v>12000</v>
      </c>
      <c r="G23" s="30">
        <f t="shared" si="0"/>
        <v>0</v>
      </c>
      <c r="H23" s="47">
        <v>2000</v>
      </c>
      <c r="I23" s="30"/>
      <c r="J23" s="37"/>
      <c r="K23" s="18"/>
      <c r="L23" s="49">
        <v>10000</v>
      </c>
      <c r="M23" s="37"/>
      <c r="N23" s="18"/>
      <c r="O23" s="2"/>
      <c r="P23" s="18"/>
      <c r="Q23" s="18"/>
      <c r="R23" s="18"/>
      <c r="S23" s="18"/>
    </row>
    <row r="24" spans="1:19" ht="66" customHeight="1">
      <c r="A24" s="22">
        <v>11</v>
      </c>
      <c r="B24" s="44" t="s">
        <v>53</v>
      </c>
      <c r="C24" s="45" t="s">
        <v>54</v>
      </c>
      <c r="D24" s="45" t="s">
        <v>55</v>
      </c>
      <c r="E24" s="34"/>
      <c r="F24" s="46">
        <f t="shared" si="1"/>
        <v>285000</v>
      </c>
      <c r="G24" s="30">
        <f t="shared" si="0"/>
        <v>0</v>
      </c>
      <c r="H24" s="47">
        <v>80000</v>
      </c>
      <c r="I24" s="27"/>
      <c r="J24" s="37"/>
      <c r="K24" s="18"/>
      <c r="L24" s="45">
        <v>205000</v>
      </c>
      <c r="M24" s="36"/>
      <c r="N24" s="18"/>
      <c r="O24" s="2"/>
      <c r="P24" s="18"/>
      <c r="Q24" s="18"/>
      <c r="R24" s="18"/>
      <c r="S24" s="18"/>
    </row>
    <row r="25" spans="1:19" s="23" customFormat="1" ht="64.5" customHeight="1">
      <c r="A25" s="22">
        <v>12</v>
      </c>
      <c r="B25" s="44" t="s">
        <v>56</v>
      </c>
      <c r="C25" s="45" t="s">
        <v>76</v>
      </c>
      <c r="D25" s="45" t="s">
        <v>57</v>
      </c>
      <c r="E25" s="34"/>
      <c r="F25" s="46">
        <f t="shared" si="1"/>
        <v>220000</v>
      </c>
      <c r="G25" s="30">
        <f t="shared" si="0"/>
        <v>0</v>
      </c>
      <c r="H25" s="47"/>
      <c r="I25" s="30"/>
      <c r="J25" s="37"/>
      <c r="K25" s="18"/>
      <c r="L25" s="45">
        <v>220000</v>
      </c>
      <c r="M25" s="36"/>
      <c r="N25" s="18"/>
      <c r="O25" s="2"/>
      <c r="P25" s="18"/>
      <c r="Q25" s="18"/>
      <c r="R25" s="18"/>
      <c r="S25" s="18"/>
    </row>
    <row r="26" spans="1:19" s="23" customFormat="1" ht="43.5" customHeight="1">
      <c r="A26" s="22">
        <v>13</v>
      </c>
      <c r="B26" s="44" t="s">
        <v>58</v>
      </c>
      <c r="C26" s="45" t="s">
        <v>76</v>
      </c>
      <c r="D26" s="45">
        <v>2</v>
      </c>
      <c r="E26" s="34"/>
      <c r="F26" s="46">
        <f t="shared" si="1"/>
        <v>205000</v>
      </c>
      <c r="G26" s="30">
        <f t="shared" si="0"/>
        <v>0</v>
      </c>
      <c r="H26" s="47">
        <v>205000</v>
      </c>
      <c r="I26" s="30"/>
      <c r="J26" s="37"/>
      <c r="K26" s="18"/>
      <c r="L26" s="46"/>
      <c r="M26" s="18"/>
      <c r="N26" s="18"/>
      <c r="O26" s="2"/>
      <c r="P26" s="18"/>
      <c r="Q26" s="18"/>
      <c r="R26" s="18"/>
      <c r="S26" s="18"/>
    </row>
    <row r="27" spans="1:19" s="29" customFormat="1" ht="53.25" customHeight="1">
      <c r="A27" s="22">
        <v>14</v>
      </c>
      <c r="B27" s="44" t="s">
        <v>59</v>
      </c>
      <c r="C27" s="45" t="s">
        <v>76</v>
      </c>
      <c r="D27" s="45">
        <v>2</v>
      </c>
      <c r="E27" s="36"/>
      <c r="F27" s="46">
        <f t="shared" ref="F27:F32" si="2">H27+L27</f>
        <v>127500</v>
      </c>
      <c r="G27" s="30">
        <f t="shared" si="0"/>
        <v>0</v>
      </c>
      <c r="H27" s="47">
        <v>62500</v>
      </c>
      <c r="I27" s="30"/>
      <c r="J27" s="37"/>
      <c r="K27" s="18"/>
      <c r="L27" s="46">
        <v>65000</v>
      </c>
      <c r="M27" s="18"/>
      <c r="N27" s="18"/>
      <c r="O27" s="2"/>
      <c r="P27" s="18"/>
      <c r="Q27" s="18"/>
      <c r="R27" s="18"/>
      <c r="S27" s="18"/>
    </row>
    <row r="28" spans="1:19" s="29" customFormat="1" ht="49.5" customHeight="1">
      <c r="A28" s="22">
        <v>15</v>
      </c>
      <c r="B28" s="44" t="s">
        <v>59</v>
      </c>
      <c r="C28" s="45" t="s">
        <v>30</v>
      </c>
      <c r="D28" s="45">
        <v>2</v>
      </c>
      <c r="E28" s="36"/>
      <c r="F28" s="46">
        <f t="shared" si="2"/>
        <v>127500</v>
      </c>
      <c r="G28" s="30">
        <f t="shared" si="0"/>
        <v>0</v>
      </c>
      <c r="H28" s="47">
        <v>62500</v>
      </c>
      <c r="I28" s="30"/>
      <c r="J28" s="37"/>
      <c r="K28" s="18"/>
      <c r="L28" s="46">
        <v>65000</v>
      </c>
      <c r="M28" s="18"/>
      <c r="N28" s="18"/>
      <c r="O28" s="2"/>
      <c r="P28" s="18"/>
      <c r="Q28" s="18"/>
      <c r="R28" s="18"/>
      <c r="S28" s="18"/>
    </row>
    <row r="29" spans="1:19" s="29" customFormat="1" ht="65.25" customHeight="1">
      <c r="A29" s="22">
        <v>16</v>
      </c>
      <c r="B29" s="44" t="s">
        <v>37</v>
      </c>
      <c r="C29" s="45" t="s">
        <v>77</v>
      </c>
      <c r="D29" s="45" t="s">
        <v>45</v>
      </c>
      <c r="E29" s="36"/>
      <c r="F29" s="46">
        <f t="shared" si="2"/>
        <v>96700</v>
      </c>
      <c r="G29" s="30">
        <f t="shared" si="0"/>
        <v>0</v>
      </c>
      <c r="H29" s="47">
        <v>96700</v>
      </c>
      <c r="I29" s="30"/>
      <c r="J29" s="37"/>
      <c r="K29" s="18"/>
      <c r="L29" s="49"/>
      <c r="M29" s="18"/>
      <c r="N29" s="18"/>
      <c r="O29" s="2"/>
      <c r="P29" s="18"/>
      <c r="Q29" s="18"/>
      <c r="R29" s="18"/>
      <c r="S29" s="18"/>
    </row>
    <row r="30" spans="1:19" s="29" customFormat="1" ht="95.25" customHeight="1">
      <c r="A30" s="22">
        <v>17</v>
      </c>
      <c r="B30" s="44" t="s">
        <v>60</v>
      </c>
      <c r="C30" s="45" t="s">
        <v>32</v>
      </c>
      <c r="D30" s="45" t="s">
        <v>61</v>
      </c>
      <c r="E30" s="36"/>
      <c r="F30" s="46">
        <f t="shared" si="2"/>
        <v>187450</v>
      </c>
      <c r="G30" s="30">
        <f t="shared" si="0"/>
        <v>0</v>
      </c>
      <c r="H30" s="47">
        <v>113350</v>
      </c>
      <c r="I30" s="30"/>
      <c r="J30" s="37"/>
      <c r="K30" s="18"/>
      <c r="L30" s="49">
        <v>74100</v>
      </c>
      <c r="M30" s="18"/>
      <c r="N30" s="18"/>
      <c r="O30" s="2"/>
      <c r="P30" s="18"/>
      <c r="Q30" s="18"/>
      <c r="R30" s="18"/>
      <c r="S30" s="18"/>
    </row>
    <row r="31" spans="1:19" s="23" customFormat="1" ht="69.75" customHeight="1">
      <c r="A31" s="22">
        <v>18</v>
      </c>
      <c r="B31" s="44" t="s">
        <v>84</v>
      </c>
      <c r="C31" s="45" t="s">
        <v>31</v>
      </c>
      <c r="D31" s="45" t="s">
        <v>62</v>
      </c>
      <c r="E31" s="34"/>
      <c r="F31" s="46">
        <f t="shared" si="2"/>
        <v>369000</v>
      </c>
      <c r="G31" s="30">
        <f t="shared" si="0"/>
        <v>0</v>
      </c>
      <c r="H31" s="47">
        <v>119000</v>
      </c>
      <c r="I31" s="30"/>
      <c r="J31" s="37"/>
      <c r="K31" s="18"/>
      <c r="L31" s="49">
        <v>250000</v>
      </c>
      <c r="M31" s="18"/>
      <c r="N31" s="18"/>
      <c r="O31" s="2"/>
      <c r="P31" s="18"/>
      <c r="Q31" s="18"/>
      <c r="R31" s="18"/>
      <c r="S31" s="18"/>
    </row>
    <row r="32" spans="1:19" s="24" customFormat="1" ht="57" customHeight="1">
      <c r="A32" s="22">
        <v>19</v>
      </c>
      <c r="B32" s="44" t="s">
        <v>63</v>
      </c>
      <c r="C32" s="45" t="s">
        <v>74</v>
      </c>
      <c r="D32" s="45" t="s">
        <v>35</v>
      </c>
      <c r="E32" s="34"/>
      <c r="F32" s="46">
        <f t="shared" si="2"/>
        <v>1532418</v>
      </c>
      <c r="G32" s="30">
        <f t="shared" si="0"/>
        <v>0</v>
      </c>
      <c r="H32" s="47">
        <v>1331518</v>
      </c>
      <c r="I32" s="30"/>
      <c r="J32" s="37"/>
      <c r="K32" s="18"/>
      <c r="L32" s="46">
        <v>200900</v>
      </c>
      <c r="M32" s="18"/>
      <c r="N32" s="18"/>
      <c r="O32" s="1"/>
      <c r="P32" s="18"/>
      <c r="Q32" s="18"/>
      <c r="R32" s="18"/>
      <c r="S32" s="18"/>
    </row>
    <row r="33" spans="1:19" s="29" customFormat="1" ht="44.25" customHeight="1">
      <c r="A33" s="22">
        <v>20</v>
      </c>
      <c r="B33" s="44" t="s">
        <v>64</v>
      </c>
      <c r="C33" s="45" t="s">
        <v>29</v>
      </c>
      <c r="D33" s="45" t="s">
        <v>33</v>
      </c>
      <c r="E33" s="43"/>
      <c r="F33" s="46"/>
      <c r="G33" s="30">
        <f t="shared" si="0"/>
        <v>491317.90613000002</v>
      </c>
      <c r="H33" s="47"/>
      <c r="I33" s="30">
        <f>58943.55959+57663.21896+233730.35808+50884.20097+88741.01725+4.68875+1348.21753+2.645</f>
        <v>491317.90613000002</v>
      </c>
      <c r="J33" s="37"/>
      <c r="K33" s="18"/>
      <c r="L33" s="46"/>
      <c r="M33" s="18"/>
      <c r="N33" s="18"/>
      <c r="O33" s="18"/>
      <c r="P33" s="18"/>
      <c r="Q33" s="18"/>
      <c r="R33" s="18"/>
      <c r="S33" s="18"/>
    </row>
    <row r="34" spans="1:19" s="29" customFormat="1" ht="38.25" customHeight="1">
      <c r="A34" s="22">
        <v>21</v>
      </c>
      <c r="B34" s="44" t="s">
        <v>39</v>
      </c>
      <c r="C34" s="45"/>
      <c r="D34" s="45"/>
      <c r="E34" s="43"/>
      <c r="F34" s="46"/>
      <c r="G34" s="30">
        <f t="shared" si="0"/>
        <v>1220</v>
      </c>
      <c r="H34" s="47"/>
      <c r="I34" s="30">
        <f>615+605</f>
        <v>1220</v>
      </c>
      <c r="J34" s="37"/>
      <c r="K34" s="18"/>
      <c r="L34" s="46"/>
      <c r="M34" s="18"/>
      <c r="N34" s="18"/>
      <c r="O34" s="18"/>
      <c r="P34" s="18"/>
      <c r="Q34" s="18"/>
      <c r="R34" s="18"/>
      <c r="S34" s="18"/>
    </row>
    <row r="35" spans="1:19" s="16" customFormat="1">
      <c r="A35" s="21"/>
      <c r="B35" s="26" t="s">
        <v>9</v>
      </c>
      <c r="C35" s="26"/>
      <c r="D35" s="26"/>
      <c r="E35" s="17"/>
      <c r="F35" s="33">
        <f>SUM(F14:F34)</f>
        <v>4343368</v>
      </c>
      <c r="G35" s="33">
        <f>SUM(G14:G34)</f>
        <v>549057.22042000003</v>
      </c>
      <c r="H35" s="33">
        <f>SUM(H14:H34)</f>
        <v>2843368</v>
      </c>
      <c r="I35" s="33">
        <f>SUM(I14:I34)</f>
        <v>549057.22042000003</v>
      </c>
      <c r="J35" s="33">
        <f>SUM(J14:J34)</f>
        <v>0</v>
      </c>
      <c r="K35" s="26"/>
      <c r="L35" s="33">
        <f>SUM(L14:L34)</f>
        <v>1500000</v>
      </c>
      <c r="M35" s="33">
        <f>SUM(M14:M34)</f>
        <v>0</v>
      </c>
      <c r="N35" s="33">
        <f>SUM(N14:N34)</f>
        <v>0</v>
      </c>
      <c r="O35" s="26"/>
      <c r="P35" s="33">
        <f>SUM(P14:P32)</f>
        <v>0</v>
      </c>
      <c r="Q35" s="33">
        <f>SUM(Q14:Q32)</f>
        <v>0</v>
      </c>
      <c r="R35" s="33">
        <f>SUM(R14:R32)</f>
        <v>0</v>
      </c>
      <c r="S35" s="33">
        <f>SUM(S14:S32)</f>
        <v>0</v>
      </c>
    </row>
    <row r="36" spans="1:19">
      <c r="A36" s="2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8.75">
      <c r="A37" s="15"/>
      <c r="B37" s="53"/>
      <c r="C37" s="16"/>
      <c r="D37" s="16"/>
      <c r="E37" s="16"/>
      <c r="F37" s="16"/>
      <c r="G37" s="16"/>
      <c r="H37" s="16"/>
      <c r="I37" s="16"/>
      <c r="J37" s="41"/>
      <c r="K37" s="16"/>
      <c r="L37" s="16"/>
      <c r="M37" s="16"/>
      <c r="N37" s="16"/>
      <c r="O37" s="16"/>
      <c r="P37" s="16"/>
      <c r="Q37" s="16"/>
      <c r="R37" s="16"/>
      <c r="S37" s="16"/>
    </row>
    <row r="38" spans="1:19">
      <c r="A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14.75">
      <c r="A39" s="11"/>
      <c r="B39" s="19" t="s">
        <v>10</v>
      </c>
      <c r="C39" s="19" t="s">
        <v>11</v>
      </c>
      <c r="D39" s="19" t="s">
        <v>12</v>
      </c>
      <c r="E39" s="19" t="s">
        <v>13</v>
      </c>
      <c r="F39" s="19" t="s">
        <v>14</v>
      </c>
      <c r="G39" s="19" t="s">
        <v>15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25.5">
      <c r="A40" s="11"/>
      <c r="B40" s="28" t="s">
        <v>16</v>
      </c>
      <c r="C40" s="20"/>
      <c r="D40" s="20"/>
      <c r="E40" s="20"/>
      <c r="F40" s="20"/>
      <c r="G40" s="2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38.25">
      <c r="A41" s="11"/>
      <c r="B41" s="28" t="s">
        <v>17</v>
      </c>
      <c r="C41" s="20"/>
      <c r="D41" s="20"/>
      <c r="E41" s="20"/>
      <c r="F41" s="20"/>
      <c r="G41" s="20"/>
    </row>
    <row r="42" spans="1:19" ht="25.5">
      <c r="A42" s="11"/>
      <c r="B42" s="28" t="s">
        <v>18</v>
      </c>
      <c r="C42" s="20"/>
      <c r="D42" s="20"/>
      <c r="E42" s="20"/>
      <c r="F42" s="20"/>
      <c r="G42" s="20"/>
    </row>
    <row r="43" spans="1:19" ht="25.5">
      <c r="A43" s="11"/>
      <c r="B43" s="28" t="s">
        <v>19</v>
      </c>
      <c r="C43" s="20"/>
      <c r="D43" s="20"/>
      <c r="E43" s="20"/>
      <c r="F43" s="20"/>
      <c r="G43" s="20"/>
    </row>
    <row r="44" spans="1:19" s="29" customFormat="1">
      <c r="B44" s="32"/>
    </row>
    <row r="45" spans="1:19">
      <c r="A45" s="29"/>
      <c r="B45" s="4" t="s">
        <v>20</v>
      </c>
      <c r="C45" s="4"/>
      <c r="D45" s="4"/>
      <c r="E45" s="4"/>
      <c r="F45" s="4"/>
      <c r="G45" s="4"/>
    </row>
    <row r="46" spans="1:19">
      <c r="A46" s="11"/>
      <c r="B46" s="14"/>
      <c r="C46" s="14"/>
      <c r="D46" s="14"/>
      <c r="E46" s="14"/>
      <c r="F46" s="14"/>
      <c r="G46" s="14"/>
    </row>
    <row r="47" spans="1:19" ht="18.75">
      <c r="A47" s="15"/>
      <c r="B47" s="53"/>
      <c r="C47" s="16"/>
      <c r="D47" s="16"/>
      <c r="E47" s="16"/>
      <c r="F47" s="16"/>
      <c r="G47" s="16"/>
    </row>
    <row r="48" spans="1:19" ht="18.75">
      <c r="A48" s="15"/>
      <c r="B48" s="54"/>
      <c r="C48" s="15"/>
      <c r="D48" s="15"/>
      <c r="E48" s="15"/>
      <c r="F48" s="15"/>
      <c r="G48" s="15"/>
    </row>
    <row r="49" spans="1:7" ht="18.75">
      <c r="A49" s="15"/>
      <c r="B49" s="54"/>
      <c r="C49" s="15"/>
      <c r="D49" s="15"/>
      <c r="E49" s="15"/>
      <c r="F49" s="15"/>
      <c r="G49" s="15"/>
    </row>
    <row r="50" spans="1:7">
      <c r="A50" s="12"/>
      <c r="C50" s="11"/>
      <c r="D50" s="11"/>
      <c r="E50" s="11"/>
      <c r="F50" s="11"/>
      <c r="G50" s="11"/>
    </row>
    <row r="51" spans="1:7" ht="18">
      <c r="A51" s="13"/>
      <c r="C51" s="11"/>
      <c r="D51" s="11"/>
      <c r="E51" s="11"/>
      <c r="F51" s="11"/>
      <c r="G51" s="11"/>
    </row>
    <row r="52" spans="1:7">
      <c r="A52" s="12"/>
      <c r="C52" s="11"/>
      <c r="D52" s="11"/>
      <c r="E52" s="11"/>
      <c r="F52" s="11"/>
      <c r="G52" s="11"/>
    </row>
  </sheetData>
  <mergeCells count="18">
    <mergeCell ref="B45:G45"/>
    <mergeCell ref="P11:Q11"/>
    <mergeCell ref="R11:S11"/>
    <mergeCell ref="A6:S6"/>
    <mergeCell ref="A7:S7"/>
    <mergeCell ref="A8:S8"/>
    <mergeCell ref="O14:O32"/>
    <mergeCell ref="N1:S1"/>
    <mergeCell ref="A3:S3"/>
    <mergeCell ref="A4:S4"/>
    <mergeCell ref="A5:S5"/>
    <mergeCell ref="A10:A11"/>
    <mergeCell ref="B10:S10"/>
    <mergeCell ref="D11:E11"/>
    <mergeCell ref="F11:G11"/>
    <mergeCell ref="H11:K11"/>
    <mergeCell ref="L11:O11"/>
    <mergeCell ref="A2:S2"/>
  </mergeCells>
  <pageMargins left="0.7" right="0.7" top="0.28999999999999998" bottom="0.22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zh.ermekbaeva</dc:creator>
  <cp:keywords/>
  <dc:description/>
  <cp:lastModifiedBy>Enter</cp:lastModifiedBy>
  <cp:lastPrinted>2017-06-14T04:26:39Z</cp:lastPrinted>
  <dcterms:created xsi:type="dcterms:W3CDTF">2016-07-11T06:42:20Z</dcterms:created>
  <dcterms:modified xsi:type="dcterms:W3CDTF">2019-04-16T12:17:46Z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